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6" windowWidth="19092" windowHeight="11760"/>
  </bookViews>
  <sheets>
    <sheet name="Foaie1" sheetId="1" r:id="rId1"/>
    <sheet name="Foaie2" sheetId="2" r:id="rId2"/>
    <sheet name="Foaie3" sheetId="3" r:id="rId3"/>
  </sheets>
  <calcPr calcId="144525"/>
</workbook>
</file>

<file path=xl/calcChain.xml><?xml version="1.0" encoding="utf-8"?>
<calcChain xmlns="http://schemas.openxmlformats.org/spreadsheetml/2006/main"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12" i="2"/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8" i="1"/>
</calcChain>
</file>

<file path=xl/sharedStrings.xml><?xml version="1.0" encoding="utf-8"?>
<sst xmlns="http://schemas.openxmlformats.org/spreadsheetml/2006/main" count="174" uniqueCount="80">
  <si>
    <t>FUNCȚIONARI PUBLICI</t>
  </si>
  <si>
    <t>Nr. crt.</t>
  </si>
  <si>
    <t>FUNCTIA</t>
  </si>
  <si>
    <t>Grade / trepte profesionale</t>
  </si>
  <si>
    <t>Coeficient ierarhizare</t>
  </si>
  <si>
    <t>Indemnizatie</t>
  </si>
  <si>
    <t>PRIMAR</t>
  </si>
  <si>
    <t>VICEPRIMAR</t>
  </si>
  <si>
    <t>a. Functii publice de conducere</t>
  </si>
  <si>
    <t xml:space="preserve">       Coeficient pentru salariu de baza </t>
  </si>
  <si>
    <t xml:space="preserve">   Coeficient pentru salariu de baza             - lei  -</t>
  </si>
  <si>
    <t>Gradul I</t>
  </si>
  <si>
    <t xml:space="preserve">Coeficient </t>
  </si>
  <si>
    <t xml:space="preserve">salariu </t>
  </si>
  <si>
    <t>Gradul II</t>
  </si>
  <si>
    <t>Coeficient</t>
  </si>
  <si>
    <t>S</t>
  </si>
  <si>
    <t>SEF SERVICIU,   ARHITECT SEF LA NIVEL DE ORAS</t>
  </si>
  <si>
    <t>b. Functii publice generale de executie pe grade profesionale</t>
  </si>
  <si>
    <t xml:space="preserve">Coeficient pentru salariu de baza - lei </t>
  </si>
  <si>
    <t>Grad profesional</t>
  </si>
  <si>
    <t>Nivelul studiilor</t>
  </si>
  <si>
    <t>Gradatie vechime</t>
  </si>
  <si>
    <t>Auditor</t>
  </si>
  <si>
    <t>grad profesional superior</t>
  </si>
  <si>
    <t>grad profesional principal</t>
  </si>
  <si>
    <t>grad profesional  asistent</t>
  </si>
  <si>
    <t>Consilier, consilier juridic, expert, inspector, politist local</t>
  </si>
  <si>
    <t>grad profesional asistent</t>
  </si>
  <si>
    <t>grad profesional debutant</t>
  </si>
  <si>
    <t>Referent de specialitate</t>
  </si>
  <si>
    <t>SSD</t>
  </si>
  <si>
    <t xml:space="preserve">Referent </t>
  </si>
  <si>
    <t>M</t>
  </si>
  <si>
    <t xml:space="preserve">                        PERSONAL CONTRACTUAL</t>
  </si>
  <si>
    <t xml:space="preserve">                                             a. Functii de demnitate publică</t>
  </si>
  <si>
    <t>Grade / trepte poefesionale</t>
  </si>
  <si>
    <t>a. Functii contractuale de executie pe grade si trepte profesionale</t>
  </si>
  <si>
    <t xml:space="preserve">Coeficient pentru salariul de baza </t>
  </si>
  <si>
    <t>Salariu</t>
  </si>
  <si>
    <t>gradul  I A</t>
  </si>
  <si>
    <t>gradul I</t>
  </si>
  <si>
    <t>gradul II</t>
  </si>
  <si>
    <t>Consilier, expert, inspector de specialitate, revizor contabil, arhitect, referent de specialitate, consilier juridic, inspector casier</t>
  </si>
  <si>
    <t>Gradul IA</t>
  </si>
  <si>
    <t xml:space="preserve">Gradul II </t>
  </si>
  <si>
    <t>Debutant</t>
  </si>
  <si>
    <t>Referent de specialitate, subinginer, tehnician-economist</t>
  </si>
  <si>
    <t>Referent , inspector, arhivar, referent casier,   SEF FORMATIE MUNCITORI</t>
  </si>
  <si>
    <t>Secretar</t>
  </si>
  <si>
    <t>M, G</t>
  </si>
  <si>
    <t>M,G</t>
  </si>
  <si>
    <t>Administrator, sef depozit</t>
  </si>
  <si>
    <t>Treapta I</t>
  </si>
  <si>
    <t>Treapta II</t>
  </si>
  <si>
    <t>Casier, magaziner</t>
  </si>
  <si>
    <t>Sef formatie paza/pompieri</t>
  </si>
  <si>
    <t>Portar, paznic, pompier, guard, bufetier, manipulant bunuri, bucatar, lenjereasa, ingrijitor</t>
  </si>
  <si>
    <t xml:space="preserve">Maistru </t>
  </si>
  <si>
    <t xml:space="preserve"> I</t>
  </si>
  <si>
    <t xml:space="preserve"> II</t>
  </si>
  <si>
    <t>Sofer</t>
  </si>
  <si>
    <t xml:space="preserve">Muncitor calificat </t>
  </si>
  <si>
    <t xml:space="preserve"> III</t>
  </si>
  <si>
    <t xml:space="preserve"> IV</t>
  </si>
  <si>
    <t>Muncitor necalificat</t>
  </si>
  <si>
    <t>II-fara sporuri</t>
  </si>
  <si>
    <t>4,49</t>
  </si>
  <si>
    <t>ȘEF BIROU</t>
  </si>
  <si>
    <t>3,45</t>
  </si>
  <si>
    <t>CONSILIUL LOCAL AL ORAȘULUI RECAȘ</t>
  </si>
  <si>
    <t>SECRETAR ORAȘ</t>
  </si>
  <si>
    <t>Anexa nr. 2 la H.C.L. nr. 372 din 19.12.2017</t>
  </si>
  <si>
    <t>Președinte de ședință</t>
  </si>
  <si>
    <t>Secretar oraș</t>
  </si>
  <si>
    <t>Ioan CIOBANU</t>
  </si>
  <si>
    <t>Jr. Cătălina MOLDOVAN</t>
  </si>
  <si>
    <t xml:space="preserve">                                         CONSILIUL LOCAL AL ORAȘULUI RECAȘ</t>
  </si>
  <si>
    <t>Anexa nr. 2 la H.C.L. Nr. 372 din 19.12.2017</t>
  </si>
  <si>
    <t>Secrerar oraș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</si>
</sst>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;[Red]0"/>
    <numFmt numFmtId="166" formatCode="0.000;[Red]0.000"/>
    <numFmt numFmtId="167" formatCode="0_ ;\-0\ 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239">
    <xf numFmtId="0" fontId="0" fillId="0" borderId="0" xfId="0"/>
    <xf numFmtId="0" fontId="1" fillId="0" borderId="0" xfId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/>
    <xf numFmtId="0" fontId="1" fillId="0" borderId="0" xfId="1" applyAlignment="1">
      <alignment horizontal="center"/>
    </xf>
    <xf numFmtId="0" fontId="2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/>
    <xf numFmtId="0" fontId="7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8" fillId="0" borderId="0" xfId="1" applyFont="1"/>
    <xf numFmtId="0" fontId="7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/>
    <xf numFmtId="0" fontId="3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2" fontId="1" fillId="0" borderId="0" xfId="1" applyNumberFormat="1" applyAlignment="1">
      <alignment horizontal="center"/>
    </xf>
    <xf numFmtId="2" fontId="5" fillId="2" borderId="0" xfId="1" applyNumberFormat="1" applyFont="1" applyFill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" fillId="0" borderId="1" xfId="1" applyBorder="1"/>
    <xf numFmtId="0" fontId="3" fillId="0" borderId="1" xfId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textRotation="90" wrapText="1"/>
    </xf>
    <xf numFmtId="2" fontId="6" fillId="0" borderId="6" xfId="1" applyNumberFormat="1" applyFont="1" applyBorder="1" applyAlignment="1">
      <alignment horizontal="left"/>
    </xf>
    <xf numFmtId="2" fontId="6" fillId="0" borderId="7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left" vertical="center" wrapText="1"/>
    </xf>
    <xf numFmtId="0" fontId="10" fillId="0" borderId="1" xfId="1" applyFont="1" applyBorder="1"/>
    <xf numFmtId="0" fontId="2" fillId="0" borderId="1" xfId="1" applyFont="1" applyBorder="1" applyAlignment="1">
      <alignment horizontal="left"/>
    </xf>
    <xf numFmtId="0" fontId="4" fillId="0" borderId="2" xfId="1" applyFont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vertical="center"/>
    </xf>
    <xf numFmtId="2" fontId="6" fillId="0" borderId="0" xfId="1" applyNumberFormat="1" applyFont="1" applyBorder="1" applyAlignment="1">
      <alignment vertical="center" wrapText="1"/>
    </xf>
    <xf numFmtId="2" fontId="6" fillId="0" borderId="6" xfId="1" applyNumberFormat="1" applyFont="1" applyBorder="1" applyAlignment="1">
      <alignment horizontal="center"/>
    </xf>
    <xf numFmtId="0" fontId="1" fillId="0" borderId="0" xfId="1" applyAlignment="1">
      <alignment wrapText="1"/>
    </xf>
    <xf numFmtId="2" fontId="12" fillId="3" borderId="1" xfId="1" applyNumberFormat="1" applyFont="1" applyFill="1" applyBorder="1" applyAlignment="1">
      <alignment horizontal="center"/>
    </xf>
    <xf numFmtId="2" fontId="12" fillId="2" borderId="1" xfId="1" applyNumberFormat="1" applyFont="1" applyFill="1" applyBorder="1" applyAlignment="1">
      <alignment horizontal="center"/>
    </xf>
    <xf numFmtId="2" fontId="12" fillId="2" borderId="2" xfId="1" applyNumberFormat="1" applyFont="1" applyFill="1" applyBorder="1" applyAlignment="1">
      <alignment horizontal="center"/>
    </xf>
    <xf numFmtId="1" fontId="11" fillId="0" borderId="1" xfId="1" applyNumberFormat="1" applyFont="1" applyBorder="1" applyAlignment="1">
      <alignment horizontal="center"/>
    </xf>
    <xf numFmtId="2" fontId="12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 vertical="center" textRotation="90" wrapText="1"/>
    </xf>
    <xf numFmtId="0" fontId="7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center"/>
    </xf>
    <xf numFmtId="0" fontId="10" fillId="0" borderId="0" xfId="1" applyFont="1" applyAlignment="1">
      <alignment horizontal="center"/>
    </xf>
    <xf numFmtId="2" fontId="10" fillId="0" borderId="0" xfId="1" applyNumberFormat="1" applyFont="1" applyAlignment="1">
      <alignment horizontal="center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15" fillId="0" borderId="0" xfId="1" applyFont="1"/>
    <xf numFmtId="0" fontId="13" fillId="0" borderId="2" xfId="1" applyFont="1" applyBorder="1" applyAlignment="1">
      <alignment vertical="center" wrapText="1"/>
    </xf>
    <xf numFmtId="0" fontId="13" fillId="2" borderId="1" xfId="1" applyFont="1" applyFill="1" applyBorder="1"/>
    <xf numFmtId="0" fontId="13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16" fillId="0" borderId="0" xfId="1" applyFont="1"/>
    <xf numFmtId="2" fontId="6" fillId="0" borderId="9" xfId="1" applyNumberFormat="1" applyFont="1" applyBorder="1" applyAlignment="1">
      <alignment horizontal="center"/>
    </xf>
    <xf numFmtId="0" fontId="6" fillId="0" borderId="9" xfId="1" applyFont="1" applyBorder="1"/>
    <xf numFmtId="2" fontId="1" fillId="0" borderId="0" xfId="1" applyNumberFormat="1" applyFill="1" applyAlignment="1">
      <alignment horizontal="center"/>
    </xf>
    <xf numFmtId="0" fontId="1" fillId="0" borderId="0" xfId="1" applyFill="1"/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/>
    </xf>
    <xf numFmtId="0" fontId="1" fillId="0" borderId="0" xfId="1" applyFill="1" applyBorder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7" fillId="0" borderId="1" xfId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" fontId="16" fillId="0" borderId="0" xfId="1" applyNumberFormat="1" applyFont="1" applyFill="1" applyBorder="1" applyAlignment="1">
      <alignment horizontal="center"/>
    </xf>
    <xf numFmtId="0" fontId="1" fillId="0" borderId="1" xfId="1" applyFill="1" applyBorder="1"/>
    <xf numFmtId="0" fontId="7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0" fontId="15" fillId="0" borderId="0" xfId="1" applyFont="1" applyFill="1"/>
    <xf numFmtId="0" fontId="16" fillId="0" borderId="0" xfId="1" applyFont="1" applyFill="1"/>
    <xf numFmtId="0" fontId="8" fillId="0" borderId="1" xfId="1" applyFont="1" applyFill="1" applyBorder="1" applyAlignment="1">
      <alignment horizontal="center"/>
    </xf>
    <xf numFmtId="2" fontId="8" fillId="0" borderId="4" xfId="1" applyNumberFormat="1" applyFont="1" applyFill="1" applyBorder="1" applyAlignment="1">
      <alignment horizontal="center"/>
    </xf>
    <xf numFmtId="165" fontId="6" fillId="0" borderId="2" xfId="1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" fontId="6" fillId="0" borderId="2" xfId="1" applyNumberFormat="1" applyFont="1" applyFill="1" applyBorder="1" applyAlignment="1">
      <alignment horizontal="center"/>
    </xf>
    <xf numFmtId="1" fontId="6" fillId="0" borderId="5" xfId="1" applyNumberFormat="1" applyFont="1" applyFill="1" applyBorder="1" applyAlignment="1">
      <alignment horizontal="center"/>
    </xf>
    <xf numFmtId="1" fontId="6" fillId="0" borderId="4" xfId="1" applyNumberFormat="1" applyFont="1" applyFill="1" applyBorder="1" applyAlignment="1">
      <alignment horizontal="center"/>
    </xf>
    <xf numFmtId="167" fontId="6" fillId="0" borderId="5" xfId="1" applyNumberFormat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/>
    <xf numFmtId="0" fontId="7" fillId="0" borderId="1" xfId="1" applyFont="1" applyBorder="1" applyAlignment="1">
      <alignment horizontal="left" vertical="center" wrapText="1"/>
    </xf>
    <xf numFmtId="0" fontId="7" fillId="2" borderId="1" xfId="1" applyFont="1" applyFill="1" applyBorder="1" applyAlignment="1">
      <alignment wrapText="1"/>
    </xf>
    <xf numFmtId="2" fontId="6" fillId="0" borderId="10" xfId="1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vertical="center" wrapText="1"/>
    </xf>
    <xf numFmtId="0" fontId="14" fillId="0" borderId="2" xfId="1" applyFont="1" applyFill="1" applyBorder="1" applyAlignment="1">
      <alignment vertical="center" wrapText="1"/>
    </xf>
    <xf numFmtId="0" fontId="13" fillId="0" borderId="1" xfId="1" applyFont="1" applyFill="1" applyBorder="1"/>
    <xf numFmtId="0" fontId="1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vertical="center" wrapText="1"/>
    </xf>
    <xf numFmtId="0" fontId="13" fillId="0" borderId="2" xfId="1" applyFont="1" applyFill="1" applyBorder="1" applyAlignment="1">
      <alignment vertical="center" wrapText="1"/>
    </xf>
    <xf numFmtId="0" fontId="15" fillId="0" borderId="1" xfId="1" applyFont="1" applyFill="1" applyBorder="1"/>
    <xf numFmtId="0" fontId="14" fillId="0" borderId="1" xfId="1" applyFont="1" applyFill="1" applyBorder="1" applyAlignment="1">
      <alignment vertical="center" wrapText="1"/>
    </xf>
    <xf numFmtId="1" fontId="11" fillId="0" borderId="2" xfId="1" applyNumberFormat="1" applyFont="1" applyFill="1" applyBorder="1" applyAlignment="1">
      <alignment horizontal="center"/>
    </xf>
    <xf numFmtId="1" fontId="11" fillId="0" borderId="2" xfId="1" applyNumberFormat="1" applyFont="1" applyBorder="1" applyAlignment="1">
      <alignment horizontal="center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2" fillId="2" borderId="22" xfId="1" applyFont="1" applyFill="1" applyBorder="1" applyAlignment="1">
      <alignment vertical="center" wrapText="1"/>
    </xf>
    <xf numFmtId="0" fontId="4" fillId="0" borderId="25" xfId="1" applyFont="1" applyBorder="1" applyAlignment="1">
      <alignment vertical="center" wrapText="1"/>
    </xf>
    <xf numFmtId="0" fontId="8" fillId="0" borderId="0" xfId="1" applyFont="1" applyBorder="1"/>
    <xf numFmtId="0" fontId="4" fillId="0" borderId="25" xfId="1" applyFont="1" applyBorder="1" applyAlignment="1">
      <alignment horizontal="center" vertical="center" wrapText="1"/>
    </xf>
    <xf numFmtId="0" fontId="4" fillId="0" borderId="13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2" fontId="12" fillId="3" borderId="14" xfId="1" applyNumberFormat="1" applyFont="1" applyFill="1" applyBorder="1" applyAlignment="1">
      <alignment horizontal="center"/>
    </xf>
    <xf numFmtId="2" fontId="12" fillId="2" borderId="14" xfId="1" applyNumberFormat="1" applyFont="1" applyFill="1" applyBorder="1" applyAlignment="1">
      <alignment horizontal="center"/>
    </xf>
    <xf numFmtId="2" fontId="12" fillId="2" borderId="28" xfId="1" applyNumberFormat="1" applyFont="1" applyFill="1" applyBorder="1" applyAlignment="1">
      <alignment horizontal="center"/>
    </xf>
    <xf numFmtId="1" fontId="11" fillId="0" borderId="14" xfId="1" applyNumberFormat="1" applyFont="1" applyBorder="1" applyAlignment="1">
      <alignment horizontal="center"/>
    </xf>
    <xf numFmtId="1" fontId="11" fillId="0" borderId="28" xfId="1" applyNumberFormat="1" applyFont="1" applyFill="1" applyBorder="1" applyAlignment="1">
      <alignment horizontal="center"/>
    </xf>
    <xf numFmtId="2" fontId="12" fillId="0" borderId="14" xfId="1" applyNumberFormat="1" applyFont="1" applyBorder="1" applyAlignment="1">
      <alignment horizontal="center"/>
    </xf>
    <xf numFmtId="1" fontId="11" fillId="0" borderId="28" xfId="1" applyNumberFormat="1" applyFont="1" applyBorder="1" applyAlignment="1">
      <alignment horizontal="center"/>
    </xf>
    <xf numFmtId="2" fontId="11" fillId="3" borderId="1" xfId="1" applyNumberFormat="1" applyFont="1" applyFill="1" applyBorder="1" applyAlignment="1">
      <alignment horizontal="center" vertical="center" textRotation="90" wrapText="1"/>
    </xf>
    <xf numFmtId="2" fontId="11" fillId="0" borderId="1" xfId="1" applyNumberFormat="1" applyFont="1" applyBorder="1" applyAlignment="1">
      <alignment vertical="center" textRotation="90" wrapText="1"/>
    </xf>
    <xf numFmtId="2" fontId="11" fillId="0" borderId="1" xfId="1" applyNumberFormat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  <xf numFmtId="0" fontId="3" fillId="2" borderId="4" xfId="1" applyFont="1" applyFill="1" applyBorder="1" applyAlignment="1">
      <alignment horizontal="center" vertical="center" wrapText="1"/>
    </xf>
    <xf numFmtId="2" fontId="6" fillId="0" borderId="16" xfId="1" applyNumberFormat="1" applyFont="1" applyBorder="1" applyAlignment="1">
      <alignment horizontal="center" vertical="center" wrapText="1"/>
    </xf>
    <xf numFmtId="2" fontId="6" fillId="0" borderId="11" xfId="1" applyNumberFormat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2" fillId="2" borderId="11" xfId="1" applyFont="1" applyFill="1" applyBorder="1" applyAlignment="1">
      <alignment vertical="center" textRotation="90" wrapText="1"/>
    </xf>
    <xf numFmtId="0" fontId="2" fillId="0" borderId="27" xfId="1" applyFont="1" applyBorder="1" applyAlignment="1">
      <alignment horizontal="center" vertical="center" textRotation="90" wrapText="1"/>
    </xf>
    <xf numFmtId="0" fontId="6" fillId="0" borderId="8" xfId="1" applyFont="1" applyBorder="1"/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2" fontId="8" fillId="0" borderId="4" xfId="1" applyNumberFormat="1" applyFont="1" applyFill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center" vertical="center"/>
    </xf>
    <xf numFmtId="2" fontId="6" fillId="0" borderId="27" xfId="1" applyNumberFormat="1" applyFont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horizontal="center"/>
    </xf>
    <xf numFmtId="2" fontId="6" fillId="0" borderId="12" xfId="1" applyNumberFormat="1" applyFont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textRotation="90" wrapText="1"/>
    </xf>
    <xf numFmtId="2" fontId="11" fillId="0" borderId="5" xfId="1" applyNumberFormat="1" applyFont="1" applyFill="1" applyBorder="1" applyAlignment="1">
      <alignment horizontal="center" vertical="center" textRotation="90" wrapText="1"/>
    </xf>
    <xf numFmtId="2" fontId="11" fillId="0" borderId="27" xfId="1" applyNumberFormat="1" applyFont="1" applyBorder="1" applyAlignment="1">
      <alignment horizontal="center" vertical="center" textRotation="90" wrapText="1"/>
    </xf>
    <xf numFmtId="0" fontId="1" fillId="0" borderId="0" xfId="3"/>
    <xf numFmtId="0" fontId="4" fillId="0" borderId="1" xfId="3" applyFont="1" applyFill="1" applyBorder="1" applyAlignment="1">
      <alignment vertical="center" wrapText="1"/>
    </xf>
    <xf numFmtId="0" fontId="6" fillId="0" borderId="0" xfId="3" applyFont="1" applyFill="1"/>
    <xf numFmtId="0" fontId="4" fillId="0" borderId="1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 wrapText="1"/>
    </xf>
    <xf numFmtId="2" fontId="6" fillId="0" borderId="0" xfId="3" applyNumberFormat="1" applyFont="1" applyFill="1" applyBorder="1" applyAlignment="1">
      <alignment vertical="center"/>
    </xf>
    <xf numFmtId="2" fontId="6" fillId="0" borderId="0" xfId="3" applyNumberFormat="1" applyFont="1" applyFill="1" applyBorder="1" applyAlignment="1">
      <alignment horizont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 applyAlignment="1">
      <alignment vertical="center" wrapText="1"/>
    </xf>
    <xf numFmtId="0" fontId="4" fillId="0" borderId="3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vertical="center" wrapText="1"/>
    </xf>
    <xf numFmtId="2" fontId="8" fillId="0" borderId="0" xfId="3" applyNumberFormat="1" applyFont="1" applyFill="1" applyBorder="1" applyAlignment="1">
      <alignment horizontal="center"/>
    </xf>
    <xf numFmtId="0" fontId="4" fillId="0" borderId="4" xfId="3" applyFont="1" applyFill="1" applyBorder="1" applyAlignment="1">
      <alignment horizontal="center" vertical="center" textRotation="90" wrapText="1"/>
    </xf>
    <xf numFmtId="0" fontId="4" fillId="0" borderId="1" xfId="3" applyFont="1" applyFill="1" applyBorder="1" applyAlignment="1">
      <alignment horizontal="center" vertical="center" textRotation="90" wrapText="1"/>
    </xf>
    <xf numFmtId="0" fontId="8" fillId="0" borderId="1" xfId="3" applyFont="1" applyFill="1" applyBorder="1" applyAlignment="1">
      <alignment horizontal="center"/>
    </xf>
    <xf numFmtId="0" fontId="4" fillId="0" borderId="0" xfId="3" applyFont="1" applyFill="1" applyBorder="1"/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2" fontId="8" fillId="0" borderId="4" xfId="3" applyNumberFormat="1" applyFont="1" applyFill="1" applyBorder="1" applyAlignment="1">
      <alignment horizontal="center"/>
    </xf>
    <xf numFmtId="0" fontId="4" fillId="0" borderId="1" xfId="3" applyFont="1" applyFill="1" applyBorder="1"/>
    <xf numFmtId="2" fontId="8" fillId="0" borderId="1" xfId="3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center"/>
    </xf>
    <xf numFmtId="1" fontId="6" fillId="0" borderId="4" xfId="3" applyNumberFormat="1" applyFont="1" applyFill="1" applyBorder="1" applyAlignment="1">
      <alignment horizontal="center"/>
    </xf>
    <xf numFmtId="0" fontId="8" fillId="0" borderId="1" xfId="3" applyFont="1" applyFill="1" applyBorder="1"/>
    <xf numFmtId="0" fontId="4" fillId="0" borderId="3" xfId="3" applyFont="1" applyFill="1" applyBorder="1"/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vertical="center" wrapText="1"/>
    </xf>
    <xf numFmtId="0" fontId="4" fillId="0" borderId="4" xfId="3" applyFont="1" applyFill="1" applyBorder="1" applyAlignment="1">
      <alignment horizontal="center"/>
    </xf>
    <xf numFmtId="0" fontId="4" fillId="0" borderId="4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/>
    </xf>
    <xf numFmtId="0" fontId="7" fillId="0" borderId="17" xfId="3" applyFont="1" applyFill="1" applyBorder="1" applyAlignment="1">
      <alignment horizontal="center" vertical="center" wrapText="1"/>
    </xf>
    <xf numFmtId="0" fontId="7" fillId="0" borderId="18" xfId="3" applyFont="1" applyFill="1" applyBorder="1" applyAlignment="1">
      <alignment horizontal="center" vertical="center" wrapText="1"/>
    </xf>
    <xf numFmtId="0" fontId="7" fillId="0" borderId="19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textRotation="90" wrapText="1"/>
    </xf>
    <xf numFmtId="2" fontId="7" fillId="0" borderId="12" xfId="3" applyNumberFormat="1" applyFont="1" applyFill="1" applyBorder="1" applyAlignment="1">
      <alignment horizontal="center" vertical="center" wrapText="1"/>
    </xf>
    <xf numFmtId="2" fontId="6" fillId="0" borderId="0" xfId="3" applyNumberFormat="1" applyFont="1" applyFill="1" applyBorder="1" applyAlignment="1">
      <alignment horizontal="center"/>
    </xf>
    <xf numFmtId="0" fontId="6" fillId="0" borderId="0" xfId="3" applyFont="1" applyFill="1" applyAlignment="1">
      <alignment horizont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/>
    </xf>
    <xf numFmtId="0" fontId="7" fillId="0" borderId="21" xfId="3" applyFont="1" applyFill="1" applyBorder="1" applyAlignment="1">
      <alignment horizontal="center" vertical="center" wrapText="1"/>
    </xf>
    <xf numFmtId="0" fontId="7" fillId="0" borderId="22" xfId="3" applyFont="1" applyFill="1" applyBorder="1" applyAlignment="1">
      <alignment horizontal="center" vertical="center" wrapText="1"/>
    </xf>
    <xf numFmtId="0" fontId="6" fillId="0" borderId="22" xfId="3" applyFont="1" applyFill="1" applyBorder="1" applyAlignment="1">
      <alignment horizontal="center" vertical="center" wrapText="1"/>
    </xf>
    <xf numFmtId="2" fontId="7" fillId="0" borderId="24" xfId="3" applyNumberFormat="1" applyFont="1" applyFill="1" applyBorder="1" applyAlignment="1">
      <alignment horizontal="center" wrapText="1"/>
    </xf>
    <xf numFmtId="0" fontId="6" fillId="0" borderId="0" xfId="3" applyFont="1" applyFill="1" applyBorder="1"/>
    <xf numFmtId="2" fontId="6" fillId="0" borderId="26" xfId="3" applyNumberFormat="1" applyFont="1" applyFill="1" applyBorder="1" applyAlignment="1">
      <alignment vertical="center" wrapText="1"/>
    </xf>
    <xf numFmtId="1" fontId="6" fillId="0" borderId="26" xfId="3" applyNumberFormat="1" applyFont="1" applyFill="1" applyBorder="1" applyAlignment="1">
      <alignment horizontal="center"/>
    </xf>
    <xf numFmtId="0" fontId="4" fillId="0" borderId="14" xfId="3" applyFont="1" applyFill="1" applyBorder="1" applyAlignment="1">
      <alignment vertical="center" wrapText="1"/>
    </xf>
    <xf numFmtId="0" fontId="7" fillId="0" borderId="14" xfId="3" applyFont="1" applyFill="1" applyBorder="1" applyAlignment="1">
      <alignment horizontal="left"/>
    </xf>
    <xf numFmtId="0" fontId="4" fillId="0" borderId="14" xfId="3" applyFont="1" applyFill="1" applyBorder="1" applyAlignment="1">
      <alignment horizontal="center" vertical="center" textRotation="90" wrapText="1"/>
    </xf>
    <xf numFmtId="0" fontId="8" fillId="0" borderId="14" xfId="3" applyFont="1" applyFill="1" applyBorder="1" applyAlignment="1">
      <alignment horizontal="center"/>
    </xf>
    <xf numFmtId="2" fontId="6" fillId="0" borderId="15" xfId="3" applyNumberFormat="1" applyFont="1" applyFill="1" applyBorder="1" applyAlignment="1">
      <alignment horizontal="center"/>
    </xf>
    <xf numFmtId="0" fontId="4" fillId="0" borderId="25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/>
    </xf>
    <xf numFmtId="2" fontId="8" fillId="0" borderId="4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2" fontId="8" fillId="2" borderId="1" xfId="3" applyNumberFormat="1" applyFont="1" applyFill="1" applyBorder="1" applyAlignment="1">
      <alignment horizontal="center"/>
    </xf>
    <xf numFmtId="0" fontId="0" fillId="0" borderId="29" xfId="0" applyBorder="1"/>
    <xf numFmtId="0" fontId="2" fillId="2" borderId="14" xfId="1" applyFont="1" applyFill="1" applyBorder="1" applyAlignment="1">
      <alignment wrapText="1"/>
    </xf>
    <xf numFmtId="0" fontId="3" fillId="2" borderId="4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10" fillId="0" borderId="0" xfId="1" applyFont="1"/>
    <xf numFmtId="0" fontId="17" fillId="0" borderId="0" xfId="0" applyFont="1"/>
    <xf numFmtId="2" fontId="7" fillId="0" borderId="0" xfId="1" applyNumberFormat="1" applyFont="1" applyFill="1" applyBorder="1" applyAlignment="1">
      <alignment horizontal="center" wrapText="1"/>
    </xf>
    <xf numFmtId="2" fontId="6" fillId="0" borderId="8" xfId="1" applyNumberFormat="1" applyFont="1" applyBorder="1" applyAlignment="1">
      <alignment horizontal="center" wrapText="1"/>
    </xf>
    <xf numFmtId="2" fontId="6" fillId="0" borderId="9" xfId="1" applyNumberFormat="1" applyFont="1" applyBorder="1" applyAlignment="1">
      <alignment horizontal="center" wrapText="1"/>
    </xf>
    <xf numFmtId="2" fontId="6" fillId="0" borderId="17" xfId="1" applyNumberFormat="1" applyFont="1" applyBorder="1" applyAlignment="1">
      <alignment horizontal="center" wrapText="1"/>
    </xf>
    <xf numFmtId="2" fontId="6" fillId="0" borderId="18" xfId="1" applyNumberFormat="1" applyFont="1" applyBorder="1" applyAlignment="1">
      <alignment horizontal="center" wrapText="1"/>
    </xf>
    <xf numFmtId="2" fontId="6" fillId="0" borderId="20" xfId="1" applyNumberFormat="1" applyFont="1" applyBorder="1" applyAlignment="1">
      <alignment horizontal="center" wrapText="1"/>
    </xf>
    <xf numFmtId="0" fontId="3" fillId="0" borderId="3" xfId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textRotation="90" wrapText="1"/>
    </xf>
    <xf numFmtId="0" fontId="3" fillId="0" borderId="23" xfId="1" applyFont="1" applyBorder="1" applyAlignment="1">
      <alignment horizontal="center" vertical="center" textRotation="90" wrapText="1"/>
    </xf>
    <xf numFmtId="0" fontId="7" fillId="0" borderId="23" xfId="3" applyFont="1" applyFill="1" applyBorder="1" applyAlignment="1">
      <alignment horizontal="center" vertical="center" textRotation="90" wrapText="1"/>
    </xf>
    <xf numFmtId="0" fontId="7" fillId="0" borderId="4" xfId="3" applyFont="1" applyFill="1" applyBorder="1" applyAlignment="1">
      <alignment horizontal="center" vertical="center" textRotation="90" wrapText="1"/>
    </xf>
    <xf numFmtId="2" fontId="11" fillId="3" borderId="17" xfId="1" applyNumberFormat="1" applyFont="1" applyFill="1" applyBorder="1" applyAlignment="1">
      <alignment horizontal="center" vertical="center" textRotation="90" wrapText="1"/>
    </xf>
    <xf numFmtId="2" fontId="12" fillId="3" borderId="25" xfId="1" applyNumberFormat="1" applyFont="1" applyFill="1" applyBorder="1" applyAlignment="1">
      <alignment horizontal="center"/>
    </xf>
    <xf numFmtId="2" fontId="12" fillId="3" borderId="13" xfId="1" applyNumberFormat="1" applyFont="1" applyFill="1" applyBorder="1" applyAlignment="1">
      <alignment horizontal="center"/>
    </xf>
    <xf numFmtId="0" fontId="18" fillId="0" borderId="0" xfId="0" applyFont="1"/>
    <xf numFmtId="0" fontId="10" fillId="0" borderId="0" xfId="3" applyFo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workbookViewId="0">
      <selection activeCell="F115" sqref="F115"/>
    </sheetView>
  </sheetViews>
  <sheetFormatPr defaultRowHeight="14.4" x14ac:dyDescent="0.3"/>
  <cols>
    <col min="2" max="2" width="10.109375" customWidth="1"/>
    <col min="3" max="3" width="22.33203125" customWidth="1"/>
    <col min="4" max="4" width="9.6640625" customWidth="1"/>
    <col min="6" max="6" width="7.5546875" customWidth="1"/>
    <col min="7" max="7" width="10.88671875" customWidth="1"/>
    <col min="9" max="9" width="7.5546875" customWidth="1"/>
    <col min="10" max="10" width="6.109375" customWidth="1"/>
    <col min="11" max="11" width="5.44140625" customWidth="1"/>
    <col min="12" max="12" width="6" customWidth="1"/>
    <col min="13" max="13" width="7" customWidth="1"/>
  </cols>
  <sheetData>
    <row r="1" spans="1:14" x14ac:dyDescent="0.3">
      <c r="A1" s="7" t="s">
        <v>70</v>
      </c>
      <c r="B1" s="7"/>
      <c r="C1" s="7"/>
      <c r="D1" s="47"/>
      <c r="E1" s="47"/>
      <c r="F1" s="48" t="s">
        <v>0</v>
      </c>
      <c r="G1" s="48"/>
      <c r="H1" s="19"/>
      <c r="I1" s="59"/>
      <c r="J1" s="221"/>
      <c r="K1" s="222"/>
      <c r="M1" s="1"/>
    </row>
    <row r="2" spans="1:14" ht="25.2" customHeight="1" x14ac:dyDescent="0.3">
      <c r="A2" s="7"/>
      <c r="B2" s="7"/>
      <c r="C2" s="7"/>
      <c r="D2" s="8"/>
      <c r="E2" s="8"/>
      <c r="F2" s="19"/>
      <c r="G2" s="19"/>
      <c r="H2" s="19"/>
      <c r="I2" s="48" t="s">
        <v>72</v>
      </c>
      <c r="J2" s="221"/>
      <c r="K2" s="221"/>
    </row>
    <row r="3" spans="1:14" ht="30.6" x14ac:dyDescent="0.3">
      <c r="A3" s="2" t="s">
        <v>1</v>
      </c>
      <c r="B3" s="2"/>
      <c r="C3" s="6" t="s">
        <v>2</v>
      </c>
      <c r="D3" s="9" t="s">
        <v>3</v>
      </c>
      <c r="E3" s="229" t="s">
        <v>4</v>
      </c>
      <c r="F3" s="28" t="s">
        <v>5</v>
      </c>
      <c r="G3" s="46"/>
      <c r="H3" s="46"/>
      <c r="I3" s="46"/>
      <c r="J3" s="89"/>
      <c r="K3" s="1"/>
      <c r="L3" s="1"/>
      <c r="M3" s="1"/>
    </row>
    <row r="4" spans="1:14" x14ac:dyDescent="0.3">
      <c r="A4" s="3"/>
      <c r="B4" s="13"/>
      <c r="C4" s="14"/>
      <c r="D4" s="25"/>
      <c r="E4" s="230"/>
      <c r="F4" s="23"/>
      <c r="G4" s="35"/>
      <c r="H4" s="34"/>
      <c r="I4" s="35"/>
      <c r="J4" s="63"/>
      <c r="K4" s="1"/>
      <c r="L4" s="1"/>
      <c r="M4" s="1"/>
    </row>
    <row r="5" spans="1:14" x14ac:dyDescent="0.3">
      <c r="A5" s="2">
        <v>1</v>
      </c>
      <c r="B5" s="3"/>
      <c r="C5" s="29" t="s">
        <v>6</v>
      </c>
      <c r="D5" s="24"/>
      <c r="E5" s="12">
        <v>5.5</v>
      </c>
      <c r="F5" s="30">
        <v>10450</v>
      </c>
      <c r="G5" s="20"/>
      <c r="H5" s="20"/>
      <c r="I5" s="21"/>
      <c r="J5" s="65"/>
      <c r="K5" s="1"/>
      <c r="L5" s="1"/>
      <c r="M5" s="1"/>
    </row>
    <row r="6" spans="1:14" x14ac:dyDescent="0.3">
      <c r="A6" s="2">
        <v>2</v>
      </c>
      <c r="B6" s="3"/>
      <c r="C6" s="31" t="s">
        <v>7</v>
      </c>
      <c r="D6" s="24"/>
      <c r="E6" s="12">
        <v>4.5</v>
      </c>
      <c r="F6" s="30">
        <v>8550</v>
      </c>
      <c r="G6" s="20"/>
      <c r="H6" s="20"/>
      <c r="I6" s="21"/>
      <c r="J6" s="65"/>
      <c r="K6" s="1"/>
      <c r="L6" s="1"/>
      <c r="M6" s="1"/>
    </row>
    <row r="7" spans="1:14" x14ac:dyDescent="0.3">
      <c r="A7" s="13"/>
      <c r="B7" s="13"/>
      <c r="C7" s="43"/>
      <c r="D7" s="44"/>
      <c r="E7" s="45"/>
      <c r="F7" s="20"/>
      <c r="G7" s="20"/>
      <c r="H7" s="20"/>
      <c r="I7" s="21"/>
      <c r="J7" s="65"/>
      <c r="K7" s="1"/>
      <c r="L7" s="1"/>
      <c r="M7" s="1"/>
    </row>
    <row r="8" spans="1:14" ht="19.8" customHeight="1" thickBot="1" x14ac:dyDescent="0.35">
      <c r="A8" s="7" t="s">
        <v>8</v>
      </c>
      <c r="B8" s="7"/>
      <c r="C8" s="7"/>
      <c r="D8" s="17"/>
      <c r="E8" s="18"/>
      <c r="F8" s="20"/>
      <c r="G8" s="20"/>
      <c r="H8" s="20"/>
      <c r="I8" s="21"/>
      <c r="J8" s="65"/>
      <c r="K8" s="1"/>
      <c r="L8" s="1"/>
      <c r="M8" s="1"/>
    </row>
    <row r="9" spans="1:14" ht="42" thickBot="1" x14ac:dyDescent="0.35">
      <c r="A9" s="109" t="s">
        <v>1</v>
      </c>
      <c r="B9" s="110"/>
      <c r="C9" s="111" t="s">
        <v>2</v>
      </c>
      <c r="D9" s="112" t="s">
        <v>3</v>
      </c>
      <c r="E9" s="231"/>
      <c r="F9" s="26" t="s">
        <v>9</v>
      </c>
      <c r="G9" s="36"/>
      <c r="H9" s="27"/>
      <c r="I9" s="57"/>
      <c r="J9" s="93"/>
      <c r="K9" s="224" t="s">
        <v>10</v>
      </c>
      <c r="L9" s="225"/>
      <c r="M9" s="225"/>
      <c r="N9" s="215"/>
    </row>
    <row r="10" spans="1:14" ht="47.25" customHeight="1" thickBot="1" x14ac:dyDescent="0.35">
      <c r="A10" s="113"/>
      <c r="B10" s="13"/>
      <c r="C10" s="114"/>
      <c r="D10" s="25"/>
      <c r="E10" s="230"/>
      <c r="F10" s="127" t="s">
        <v>11</v>
      </c>
      <c r="G10" s="128"/>
      <c r="H10" s="128" t="s">
        <v>12</v>
      </c>
      <c r="I10" s="148"/>
      <c r="J10" s="149" t="s">
        <v>13</v>
      </c>
      <c r="K10" s="234" t="s">
        <v>14</v>
      </c>
      <c r="L10" s="129" t="s">
        <v>15</v>
      </c>
      <c r="M10" s="150" t="s">
        <v>13</v>
      </c>
      <c r="N10" s="215"/>
    </row>
    <row r="11" spans="1:14" ht="28.5" customHeight="1" x14ac:dyDescent="0.3">
      <c r="A11" s="115">
        <v>1</v>
      </c>
      <c r="B11" s="3"/>
      <c r="C11" s="91" t="s">
        <v>71</v>
      </c>
      <c r="D11" s="5" t="s">
        <v>16</v>
      </c>
      <c r="E11" s="12"/>
      <c r="F11" s="38"/>
      <c r="G11" s="39"/>
      <c r="H11" s="40">
        <v>4.43</v>
      </c>
      <c r="I11" s="41"/>
      <c r="J11" s="107">
        <v>6424</v>
      </c>
      <c r="K11" s="235"/>
      <c r="L11" s="42" t="s">
        <v>67</v>
      </c>
      <c r="M11" s="108">
        <v>8531</v>
      </c>
      <c r="N11" s="215"/>
    </row>
    <row r="12" spans="1:14" ht="21.6" x14ac:dyDescent="0.3">
      <c r="A12" s="115">
        <v>2</v>
      </c>
      <c r="B12" s="3"/>
      <c r="C12" s="92" t="s">
        <v>17</v>
      </c>
      <c r="D12" s="10" t="s">
        <v>16</v>
      </c>
      <c r="E12" s="15"/>
      <c r="F12" s="38"/>
      <c r="G12" s="39"/>
      <c r="H12" s="40">
        <v>3.58</v>
      </c>
      <c r="I12" s="41"/>
      <c r="J12" s="107">
        <v>5191</v>
      </c>
      <c r="K12" s="235"/>
      <c r="L12" s="42">
        <v>3.83</v>
      </c>
      <c r="M12" s="107">
        <v>7277</v>
      </c>
      <c r="N12" s="215"/>
    </row>
    <row r="13" spans="1:14" ht="15" thickBot="1" x14ac:dyDescent="0.35">
      <c r="A13" s="116"/>
      <c r="B13" s="117"/>
      <c r="C13" s="216" t="s">
        <v>68</v>
      </c>
      <c r="D13" s="118" t="s">
        <v>16</v>
      </c>
      <c r="E13" s="119"/>
      <c r="F13" s="120"/>
      <c r="G13" s="121"/>
      <c r="H13" s="122"/>
      <c r="I13" s="123"/>
      <c r="J13" s="124"/>
      <c r="K13" s="236"/>
      <c r="L13" s="125" t="s">
        <v>69</v>
      </c>
      <c r="M13" s="126">
        <v>6555</v>
      </c>
      <c r="N13" s="215"/>
    </row>
    <row r="14" spans="1:14" x14ac:dyDescent="0.3">
      <c r="A14" s="13"/>
      <c r="B14" s="13"/>
      <c r="C14" s="16"/>
      <c r="D14" s="17"/>
      <c r="E14" s="18"/>
      <c r="F14" s="20"/>
      <c r="G14" s="20"/>
      <c r="H14" s="20"/>
      <c r="I14" s="21"/>
      <c r="J14" s="65"/>
      <c r="K14" s="1"/>
      <c r="L14" s="1"/>
      <c r="M14" s="1"/>
    </row>
    <row r="15" spans="1:14" ht="19.8" customHeight="1" thickBot="1" x14ac:dyDescent="0.35">
      <c r="A15" s="7" t="s">
        <v>18</v>
      </c>
      <c r="B15" s="13"/>
      <c r="C15" s="16"/>
      <c r="D15" s="17"/>
      <c r="E15" s="18"/>
      <c r="F15" s="20"/>
      <c r="G15" s="20"/>
      <c r="H15" s="20"/>
      <c r="I15" s="21"/>
      <c r="J15" s="65"/>
      <c r="K15" s="1"/>
      <c r="L15" s="1"/>
      <c r="M15" s="1"/>
    </row>
    <row r="16" spans="1:14" ht="15" thickBot="1" x14ac:dyDescent="0.35">
      <c r="A16" s="139"/>
      <c r="B16" s="58"/>
      <c r="C16" s="58"/>
      <c r="D16" s="140"/>
      <c r="E16" s="141"/>
      <c r="F16" s="226" t="s">
        <v>19</v>
      </c>
      <c r="G16" s="227"/>
      <c r="H16" s="227"/>
      <c r="I16" s="228"/>
      <c r="J16" s="223"/>
      <c r="K16" s="37"/>
      <c r="L16" s="1"/>
      <c r="M16" s="1"/>
    </row>
    <row r="17" spans="1:10" ht="37.799999999999997" thickBot="1" x14ac:dyDescent="0.35">
      <c r="A17" s="135" t="s">
        <v>1</v>
      </c>
      <c r="B17" s="136" t="s">
        <v>2</v>
      </c>
      <c r="C17" s="136" t="s">
        <v>20</v>
      </c>
      <c r="D17" s="137" t="s">
        <v>21</v>
      </c>
      <c r="E17" s="138" t="s">
        <v>22</v>
      </c>
      <c r="F17" s="133"/>
      <c r="G17" s="134" t="s">
        <v>15</v>
      </c>
      <c r="H17" s="144"/>
      <c r="I17" s="147" t="s">
        <v>13</v>
      </c>
      <c r="J17" s="63"/>
    </row>
    <row r="18" spans="1:10" x14ac:dyDescent="0.3">
      <c r="A18" s="130">
        <v>1</v>
      </c>
      <c r="B18" s="131" t="s">
        <v>23</v>
      </c>
      <c r="C18" s="217" t="s">
        <v>24</v>
      </c>
      <c r="D18" s="132" t="s">
        <v>16</v>
      </c>
      <c r="E18" s="87">
        <v>0</v>
      </c>
      <c r="F18" s="79"/>
      <c r="G18" s="79">
        <v>2.71</v>
      </c>
      <c r="H18" s="88"/>
      <c r="I18" s="85">
        <f xml:space="preserve"> G18*1900</f>
        <v>5149</v>
      </c>
      <c r="J18" s="82"/>
    </row>
    <row r="19" spans="1:10" x14ac:dyDescent="0.3">
      <c r="A19" s="2"/>
      <c r="B19" s="3"/>
      <c r="C19" s="11"/>
      <c r="D19" s="10"/>
      <c r="E19" s="64">
        <v>1</v>
      </c>
      <c r="F19" s="81"/>
      <c r="G19" s="81">
        <v>2.91</v>
      </c>
      <c r="H19" s="80"/>
      <c r="I19" s="85">
        <f xml:space="preserve"> G19*1900</f>
        <v>5529</v>
      </c>
      <c r="J19" s="82"/>
    </row>
    <row r="20" spans="1:10" x14ac:dyDescent="0.3">
      <c r="A20" s="2"/>
      <c r="B20" s="3"/>
      <c r="C20" s="11"/>
      <c r="D20" s="10"/>
      <c r="E20" s="64">
        <v>2</v>
      </c>
      <c r="F20" s="81"/>
      <c r="G20" s="81">
        <v>3.06</v>
      </c>
      <c r="H20" s="80"/>
      <c r="I20" s="85">
        <f xml:space="preserve"> G20*1900</f>
        <v>5814</v>
      </c>
      <c r="J20" s="82"/>
    </row>
    <row r="21" spans="1:10" x14ac:dyDescent="0.3">
      <c r="A21" s="2"/>
      <c r="B21" s="3"/>
      <c r="C21" s="11"/>
      <c r="D21" s="10"/>
      <c r="E21" s="64">
        <v>3</v>
      </c>
      <c r="F21" s="81"/>
      <c r="G21" s="81">
        <v>3.21</v>
      </c>
      <c r="H21" s="80"/>
      <c r="I21" s="85">
        <f xml:space="preserve"> G21*1900</f>
        <v>6099</v>
      </c>
      <c r="J21" s="82"/>
    </row>
    <row r="22" spans="1:10" x14ac:dyDescent="0.3">
      <c r="A22" s="2"/>
      <c r="B22" s="3"/>
      <c r="C22" s="11"/>
      <c r="D22" s="10"/>
      <c r="E22" s="64">
        <v>4</v>
      </c>
      <c r="F22" s="81"/>
      <c r="G22" s="81">
        <v>3.29</v>
      </c>
      <c r="H22" s="80"/>
      <c r="I22" s="85">
        <f xml:space="preserve"> G22*1900</f>
        <v>6251</v>
      </c>
      <c r="J22" s="82"/>
    </row>
    <row r="23" spans="1:10" x14ac:dyDescent="0.3">
      <c r="A23" s="50"/>
      <c r="B23" s="49"/>
      <c r="C23" s="53"/>
      <c r="D23" s="54"/>
      <c r="E23" s="64">
        <v>5</v>
      </c>
      <c r="F23" s="79"/>
      <c r="G23" s="79">
        <v>3.37</v>
      </c>
      <c r="H23" s="80"/>
      <c r="I23" s="85">
        <f xml:space="preserve"> G23*1900</f>
        <v>6403</v>
      </c>
      <c r="J23" s="82"/>
    </row>
    <row r="24" spans="1:10" x14ac:dyDescent="0.3">
      <c r="A24" s="2"/>
      <c r="B24" s="3"/>
      <c r="C24" s="218" t="s">
        <v>25</v>
      </c>
      <c r="D24" s="10" t="s">
        <v>16</v>
      </c>
      <c r="E24" s="64">
        <v>0</v>
      </c>
      <c r="F24" s="79"/>
      <c r="G24" s="79">
        <v>2.4900000000000002</v>
      </c>
      <c r="H24" s="80"/>
      <c r="I24" s="85">
        <f xml:space="preserve"> G24*1900</f>
        <v>4731</v>
      </c>
      <c r="J24" s="82"/>
    </row>
    <row r="25" spans="1:10" x14ac:dyDescent="0.3">
      <c r="A25" s="2"/>
      <c r="B25" s="3"/>
      <c r="C25" s="11"/>
      <c r="D25" s="10"/>
      <c r="E25" s="64">
        <v>1</v>
      </c>
      <c r="F25" s="81"/>
      <c r="G25" s="81">
        <v>2.67</v>
      </c>
      <c r="H25" s="80"/>
      <c r="I25" s="85">
        <f xml:space="preserve"> G25*1900</f>
        <v>5073</v>
      </c>
      <c r="J25" s="82"/>
    </row>
    <row r="26" spans="1:10" x14ac:dyDescent="0.3">
      <c r="A26" s="2"/>
      <c r="B26" s="3"/>
      <c r="C26" s="11"/>
      <c r="D26" s="10"/>
      <c r="E26" s="64">
        <v>2</v>
      </c>
      <c r="F26" s="81"/>
      <c r="G26" s="81">
        <v>2.81</v>
      </c>
      <c r="H26" s="80"/>
      <c r="I26" s="85">
        <f xml:space="preserve"> G26*1900</f>
        <v>5339</v>
      </c>
      <c r="J26" s="82"/>
    </row>
    <row r="27" spans="1:10" x14ac:dyDescent="0.3">
      <c r="A27" s="2"/>
      <c r="B27" s="3"/>
      <c r="C27" s="11"/>
      <c r="D27" s="10"/>
      <c r="E27" s="64">
        <v>3</v>
      </c>
      <c r="F27" s="81"/>
      <c r="G27" s="81">
        <v>2.95</v>
      </c>
      <c r="H27" s="80"/>
      <c r="I27" s="85">
        <f xml:space="preserve"> G27*1900</f>
        <v>5605</v>
      </c>
      <c r="J27" s="82"/>
    </row>
    <row r="28" spans="1:10" x14ac:dyDescent="0.3">
      <c r="A28" s="2"/>
      <c r="B28" s="3"/>
      <c r="C28" s="11"/>
      <c r="D28" s="10"/>
      <c r="E28" s="64">
        <v>4</v>
      </c>
      <c r="F28" s="81"/>
      <c r="G28" s="81">
        <v>3.02</v>
      </c>
      <c r="H28" s="80"/>
      <c r="I28" s="85">
        <f xml:space="preserve"> G28*1900</f>
        <v>5738</v>
      </c>
      <c r="J28" s="82"/>
    </row>
    <row r="29" spans="1:10" x14ac:dyDescent="0.3">
      <c r="A29" s="50"/>
      <c r="B29" s="49"/>
      <c r="C29" s="53"/>
      <c r="D29" s="54"/>
      <c r="E29" s="64">
        <v>5</v>
      </c>
      <c r="F29" s="79"/>
      <c r="G29" s="79">
        <v>3.1</v>
      </c>
      <c r="H29" s="80"/>
      <c r="I29" s="85">
        <f xml:space="preserve"> G29*1900</f>
        <v>5890</v>
      </c>
      <c r="J29" s="82"/>
    </row>
    <row r="30" spans="1:10" x14ac:dyDescent="0.3">
      <c r="A30" s="2"/>
      <c r="B30" s="3"/>
      <c r="C30" s="218" t="s">
        <v>26</v>
      </c>
      <c r="D30" s="10" t="s">
        <v>16</v>
      </c>
      <c r="E30" s="64">
        <v>0</v>
      </c>
      <c r="F30" s="79"/>
      <c r="G30" s="79">
        <v>2.25</v>
      </c>
      <c r="H30" s="80"/>
      <c r="I30" s="85">
        <f xml:space="preserve"> G30*1900</f>
        <v>4275</v>
      </c>
      <c r="J30" s="82"/>
    </row>
    <row r="31" spans="1:10" x14ac:dyDescent="0.3">
      <c r="A31" s="2"/>
      <c r="B31" s="32"/>
      <c r="C31" s="11"/>
      <c r="D31" s="10"/>
      <c r="E31" s="64">
        <v>1</v>
      </c>
      <c r="F31" s="81"/>
      <c r="G31" s="81">
        <v>2.42</v>
      </c>
      <c r="H31" s="80"/>
      <c r="I31" s="85">
        <f xml:space="preserve"> G31*1900</f>
        <v>4598</v>
      </c>
      <c r="J31" s="82"/>
    </row>
    <row r="32" spans="1:10" x14ac:dyDescent="0.3">
      <c r="A32" s="2"/>
      <c r="B32" s="32"/>
      <c r="C32" s="11"/>
      <c r="D32" s="10"/>
      <c r="E32" s="64">
        <v>2</v>
      </c>
      <c r="F32" s="81"/>
      <c r="G32" s="81">
        <v>2.54</v>
      </c>
      <c r="H32" s="80"/>
      <c r="I32" s="85">
        <f xml:space="preserve"> G32*1900</f>
        <v>4826</v>
      </c>
      <c r="J32" s="82"/>
    </row>
    <row r="33" spans="1:13" x14ac:dyDescent="0.3">
      <c r="A33" s="2"/>
      <c r="B33" s="32"/>
      <c r="C33" s="11"/>
      <c r="D33" s="10"/>
      <c r="E33" s="64">
        <v>3</v>
      </c>
      <c r="F33" s="81"/>
      <c r="G33" s="81">
        <v>2.67</v>
      </c>
      <c r="H33" s="80"/>
      <c r="I33" s="85">
        <f xml:space="preserve"> G33*1900</f>
        <v>5073</v>
      </c>
      <c r="J33" s="82"/>
      <c r="K33" s="1"/>
      <c r="L33" s="1"/>
      <c r="M33" s="1"/>
    </row>
    <row r="34" spans="1:13" x14ac:dyDescent="0.3">
      <c r="A34" s="2"/>
      <c r="B34" s="32"/>
      <c r="C34" s="11"/>
      <c r="D34" s="10"/>
      <c r="E34" s="64">
        <v>4</v>
      </c>
      <c r="F34" s="81"/>
      <c r="G34" s="81">
        <v>2.73</v>
      </c>
      <c r="H34" s="80"/>
      <c r="I34" s="85">
        <f xml:space="preserve"> G34*1900</f>
        <v>5187</v>
      </c>
      <c r="J34" s="82"/>
      <c r="K34" s="1"/>
      <c r="L34" s="1"/>
      <c r="M34" s="1"/>
    </row>
    <row r="35" spans="1:13" x14ac:dyDescent="0.3">
      <c r="A35" s="50"/>
      <c r="B35" s="52"/>
      <c r="C35" s="53"/>
      <c r="D35" s="54"/>
      <c r="E35" s="64">
        <v>5</v>
      </c>
      <c r="F35" s="79"/>
      <c r="G35" s="79">
        <v>2.8</v>
      </c>
      <c r="H35" s="80"/>
      <c r="I35" s="85">
        <f xml:space="preserve"> G35*1900</f>
        <v>5320</v>
      </c>
      <c r="J35" s="82"/>
      <c r="K35" s="51"/>
      <c r="L35" s="51"/>
      <c r="M35" s="51"/>
    </row>
    <row r="36" spans="1:13" ht="61.2" customHeight="1" x14ac:dyDescent="0.3">
      <c r="A36" s="2">
        <v>2</v>
      </c>
      <c r="B36" s="33" t="s">
        <v>27</v>
      </c>
      <c r="C36" s="219" t="s">
        <v>24</v>
      </c>
      <c r="D36" s="22" t="s">
        <v>16</v>
      </c>
      <c r="E36" s="95">
        <v>0</v>
      </c>
      <c r="F36" s="79"/>
      <c r="G36" s="79">
        <v>2.71</v>
      </c>
      <c r="H36" s="88"/>
      <c r="I36" s="85">
        <f xml:space="preserve"> G36*1900</f>
        <v>5149</v>
      </c>
      <c r="J36" s="82"/>
      <c r="K36" s="1"/>
      <c r="L36" s="56"/>
      <c r="M36" s="7"/>
    </row>
    <row r="37" spans="1:13" x14ac:dyDescent="0.3">
      <c r="A37" s="2"/>
      <c r="B37" s="33"/>
      <c r="C37" s="4"/>
      <c r="D37" s="22"/>
      <c r="E37" s="64">
        <v>1</v>
      </c>
      <c r="F37" s="81"/>
      <c r="G37" s="81">
        <v>2.91</v>
      </c>
      <c r="H37" s="80"/>
      <c r="I37" s="85">
        <f xml:space="preserve"> G37*1900</f>
        <v>5529</v>
      </c>
      <c r="J37" s="82"/>
      <c r="K37" s="1"/>
      <c r="L37" s="56"/>
      <c r="M37" s="7"/>
    </row>
    <row r="38" spans="1:13" x14ac:dyDescent="0.3">
      <c r="A38" s="61"/>
      <c r="B38" s="99"/>
      <c r="C38" s="68"/>
      <c r="D38" s="69"/>
      <c r="E38" s="64">
        <v>2</v>
      </c>
      <c r="F38" s="81"/>
      <c r="G38" s="81">
        <v>3.06</v>
      </c>
      <c r="H38" s="80"/>
      <c r="I38" s="85">
        <f xml:space="preserve"> G38*1900</f>
        <v>5814</v>
      </c>
      <c r="J38" s="82"/>
      <c r="K38" s="60"/>
      <c r="L38" s="60"/>
      <c r="M38" s="60"/>
    </row>
    <row r="39" spans="1:13" x14ac:dyDescent="0.3">
      <c r="A39" s="61"/>
      <c r="B39" s="99"/>
      <c r="C39" s="68"/>
      <c r="D39" s="69"/>
      <c r="E39" s="64">
        <v>3</v>
      </c>
      <c r="F39" s="81"/>
      <c r="G39" s="81">
        <v>3.21</v>
      </c>
      <c r="H39" s="80"/>
      <c r="I39" s="85">
        <f xml:space="preserve"> G39*1900</f>
        <v>6099</v>
      </c>
      <c r="J39" s="82"/>
      <c r="K39" s="60"/>
      <c r="L39" s="60"/>
      <c r="M39" s="60"/>
    </row>
    <row r="40" spans="1:13" x14ac:dyDescent="0.3">
      <c r="A40" s="61"/>
      <c r="B40" s="99"/>
      <c r="C40" s="68"/>
      <c r="D40" s="69"/>
      <c r="E40" s="64">
        <v>4</v>
      </c>
      <c r="F40" s="81"/>
      <c r="G40" s="81">
        <v>3.29</v>
      </c>
      <c r="H40" s="80"/>
      <c r="I40" s="85">
        <f xml:space="preserve"> G40*1900</f>
        <v>6251</v>
      </c>
      <c r="J40" s="82"/>
      <c r="K40" s="60"/>
      <c r="L40" s="60"/>
      <c r="M40" s="60"/>
    </row>
    <row r="41" spans="1:13" x14ac:dyDescent="0.3">
      <c r="A41" s="96"/>
      <c r="B41" s="100"/>
      <c r="C41" s="101"/>
      <c r="D41" s="102"/>
      <c r="E41" s="64">
        <v>5</v>
      </c>
      <c r="F41" s="79"/>
      <c r="G41" s="79">
        <v>3.37</v>
      </c>
      <c r="H41" s="80"/>
      <c r="I41" s="85">
        <f xml:space="preserve"> G41*1900</f>
        <v>6403</v>
      </c>
      <c r="J41" s="82"/>
      <c r="K41" s="76"/>
      <c r="L41" s="76"/>
      <c r="M41" s="76"/>
    </row>
    <row r="42" spans="1:13" x14ac:dyDescent="0.3">
      <c r="A42" s="61"/>
      <c r="B42" s="103"/>
      <c r="C42" s="220" t="s">
        <v>25</v>
      </c>
      <c r="D42" s="69" t="s">
        <v>16</v>
      </c>
      <c r="E42" s="64">
        <v>0</v>
      </c>
      <c r="F42" s="79"/>
      <c r="G42" s="79">
        <v>2.4900000000000002</v>
      </c>
      <c r="H42" s="80"/>
      <c r="I42" s="85">
        <f xml:space="preserve"> G42*1900</f>
        <v>4731</v>
      </c>
      <c r="J42" s="82"/>
      <c r="K42" s="60"/>
      <c r="L42" s="60"/>
      <c r="M42" s="60"/>
    </row>
    <row r="43" spans="1:13" x14ac:dyDescent="0.3">
      <c r="A43" s="61"/>
      <c r="B43" s="103"/>
      <c r="C43" s="68"/>
      <c r="D43" s="69"/>
      <c r="E43" s="64">
        <v>1</v>
      </c>
      <c r="F43" s="81"/>
      <c r="G43" s="81">
        <v>2.67</v>
      </c>
      <c r="H43" s="80"/>
      <c r="I43" s="85">
        <f xml:space="preserve"> G43*1900</f>
        <v>5073</v>
      </c>
      <c r="J43" s="82"/>
      <c r="K43" s="60"/>
      <c r="L43" s="60"/>
      <c r="M43" s="60"/>
    </row>
    <row r="44" spans="1:13" x14ac:dyDescent="0.3">
      <c r="A44" s="61"/>
      <c r="B44" s="103"/>
      <c r="C44" s="68"/>
      <c r="D44" s="69"/>
      <c r="E44" s="64">
        <v>2</v>
      </c>
      <c r="F44" s="81"/>
      <c r="G44" s="81">
        <v>2.81</v>
      </c>
      <c r="H44" s="83"/>
      <c r="I44" s="85">
        <f xml:space="preserve"> G44*1900</f>
        <v>5339</v>
      </c>
      <c r="J44" s="82"/>
      <c r="K44" s="60"/>
      <c r="L44" s="60"/>
      <c r="M44" s="60"/>
    </row>
    <row r="45" spans="1:13" x14ac:dyDescent="0.3">
      <c r="A45" s="61"/>
      <c r="B45" s="103"/>
      <c r="C45" s="68"/>
      <c r="D45" s="69"/>
      <c r="E45" s="64">
        <v>3</v>
      </c>
      <c r="F45" s="81"/>
      <c r="G45" s="81">
        <v>2.95</v>
      </c>
      <c r="H45" s="83"/>
      <c r="I45" s="85">
        <f xml:space="preserve"> G45*1900</f>
        <v>5605</v>
      </c>
      <c r="J45" s="82"/>
      <c r="K45" s="60"/>
      <c r="L45" s="60"/>
      <c r="M45" s="60"/>
    </row>
    <row r="46" spans="1:13" x14ac:dyDescent="0.3">
      <c r="A46" s="61"/>
      <c r="B46" s="103"/>
      <c r="C46" s="68"/>
      <c r="D46" s="69"/>
      <c r="E46" s="64">
        <v>4</v>
      </c>
      <c r="F46" s="81"/>
      <c r="G46" s="81">
        <v>3.02</v>
      </c>
      <c r="H46" s="83"/>
      <c r="I46" s="85">
        <f xml:space="preserve"> G46*1900</f>
        <v>5738</v>
      </c>
      <c r="J46" s="82"/>
      <c r="K46" s="60"/>
      <c r="L46" s="60"/>
      <c r="M46" s="60"/>
    </row>
    <row r="47" spans="1:13" x14ac:dyDescent="0.3">
      <c r="A47" s="96"/>
      <c r="B47" s="104"/>
      <c r="C47" s="101"/>
      <c r="D47" s="102"/>
      <c r="E47" s="64">
        <v>5</v>
      </c>
      <c r="F47" s="79"/>
      <c r="G47" s="79">
        <v>3.1</v>
      </c>
      <c r="H47" s="84"/>
      <c r="I47" s="85">
        <f xml:space="preserve"> G47*1900</f>
        <v>5890</v>
      </c>
      <c r="J47" s="82"/>
      <c r="K47" s="76"/>
      <c r="L47" s="76"/>
      <c r="M47" s="76"/>
    </row>
    <row r="48" spans="1:13" x14ac:dyDescent="0.3">
      <c r="A48" s="61"/>
      <c r="B48" s="103"/>
      <c r="C48" s="68" t="s">
        <v>28</v>
      </c>
      <c r="D48" s="69" t="s">
        <v>16</v>
      </c>
      <c r="E48" s="64">
        <v>0</v>
      </c>
      <c r="F48" s="79"/>
      <c r="G48" s="79">
        <v>2.3199999999999998</v>
      </c>
      <c r="H48" s="80"/>
      <c r="I48" s="85">
        <f xml:space="preserve"> G48*1900</f>
        <v>4408</v>
      </c>
      <c r="J48" s="82"/>
      <c r="K48" s="60"/>
      <c r="L48" s="60"/>
      <c r="M48" s="60"/>
    </row>
    <row r="49" spans="1:13" x14ac:dyDescent="0.3">
      <c r="A49" s="61"/>
      <c r="B49" s="55"/>
      <c r="C49" s="68"/>
      <c r="D49" s="69"/>
      <c r="E49" s="64">
        <v>1</v>
      </c>
      <c r="F49" s="81"/>
      <c r="G49" s="81">
        <v>2.5</v>
      </c>
      <c r="H49" s="80"/>
      <c r="I49" s="85">
        <f xml:space="preserve"> G49*1900</f>
        <v>4750</v>
      </c>
      <c r="J49" s="82"/>
      <c r="K49" s="60"/>
      <c r="L49" s="60"/>
      <c r="M49" s="60"/>
    </row>
    <row r="50" spans="1:13" x14ac:dyDescent="0.3">
      <c r="A50" s="61"/>
      <c r="B50" s="55"/>
      <c r="C50" s="68"/>
      <c r="D50" s="69"/>
      <c r="E50" s="64">
        <v>2</v>
      </c>
      <c r="F50" s="81"/>
      <c r="G50" s="81">
        <v>2.62</v>
      </c>
      <c r="H50" s="83"/>
      <c r="I50" s="85">
        <f xml:space="preserve"> G50*1900</f>
        <v>4978</v>
      </c>
      <c r="J50" s="82"/>
      <c r="K50" s="60"/>
      <c r="L50" s="60"/>
      <c r="M50" s="60"/>
    </row>
    <row r="51" spans="1:13" x14ac:dyDescent="0.3">
      <c r="A51" s="61"/>
      <c r="B51" s="55"/>
      <c r="C51" s="68"/>
      <c r="D51" s="69"/>
      <c r="E51" s="64">
        <v>3</v>
      </c>
      <c r="F51" s="81"/>
      <c r="G51" s="81">
        <v>2.75</v>
      </c>
      <c r="H51" s="83"/>
      <c r="I51" s="85">
        <f xml:space="preserve"> G51*1900</f>
        <v>5225</v>
      </c>
      <c r="J51" s="82"/>
      <c r="K51" s="60"/>
      <c r="L51" s="60"/>
      <c r="M51" s="60"/>
    </row>
    <row r="52" spans="1:13" x14ac:dyDescent="0.3">
      <c r="A52" s="61"/>
      <c r="B52" s="55"/>
      <c r="C52" s="68"/>
      <c r="D52" s="69"/>
      <c r="E52" s="64">
        <v>4</v>
      </c>
      <c r="F52" s="81"/>
      <c r="G52" s="81">
        <v>2.82</v>
      </c>
      <c r="H52" s="83"/>
      <c r="I52" s="85">
        <f xml:space="preserve"> G52*1900</f>
        <v>5358</v>
      </c>
      <c r="J52" s="82"/>
      <c r="K52" s="60"/>
      <c r="L52" s="60"/>
      <c r="M52" s="60"/>
    </row>
    <row r="53" spans="1:13" x14ac:dyDescent="0.3">
      <c r="A53" s="96"/>
      <c r="B53" s="75"/>
      <c r="C53" s="101"/>
      <c r="D53" s="102"/>
      <c r="E53" s="64">
        <v>5</v>
      </c>
      <c r="F53" s="79"/>
      <c r="G53" s="79">
        <v>2.89</v>
      </c>
      <c r="H53" s="84"/>
      <c r="I53" s="85">
        <f xml:space="preserve"> G53*1900</f>
        <v>5491</v>
      </c>
      <c r="J53" s="82"/>
      <c r="K53" s="76"/>
      <c r="L53" s="60"/>
      <c r="M53" s="60"/>
    </row>
    <row r="54" spans="1:13" x14ac:dyDescent="0.3">
      <c r="A54" s="61"/>
      <c r="B54" s="73"/>
      <c r="C54" s="68" t="s">
        <v>29</v>
      </c>
      <c r="D54" s="69" t="s">
        <v>16</v>
      </c>
      <c r="E54" s="61">
        <v>0</v>
      </c>
      <c r="F54" s="79"/>
      <c r="G54" s="79">
        <v>2.25</v>
      </c>
      <c r="H54" s="80"/>
      <c r="I54" s="85">
        <f xml:space="preserve"> G54*1900</f>
        <v>4275</v>
      </c>
      <c r="J54" s="82"/>
      <c r="K54" s="77"/>
      <c r="L54" s="60"/>
      <c r="M54" s="60"/>
    </row>
    <row r="55" spans="1:13" x14ac:dyDescent="0.3">
      <c r="A55" s="61"/>
      <c r="B55" s="73"/>
      <c r="C55" s="68"/>
      <c r="D55" s="69"/>
      <c r="E55" s="61">
        <v>1</v>
      </c>
      <c r="F55" s="81"/>
      <c r="G55" s="81">
        <v>2.42</v>
      </c>
      <c r="H55" s="80"/>
      <c r="I55" s="85">
        <f xml:space="preserve"> G55*1900</f>
        <v>4598</v>
      </c>
      <c r="J55" s="82"/>
      <c r="K55" s="60"/>
      <c r="L55" s="60"/>
      <c r="M55" s="60"/>
    </row>
    <row r="56" spans="1:13" x14ac:dyDescent="0.3">
      <c r="A56" s="61"/>
      <c r="B56" s="73"/>
      <c r="C56" s="68"/>
      <c r="D56" s="69"/>
      <c r="E56" s="61">
        <v>2</v>
      </c>
      <c r="F56" s="81"/>
      <c r="G56" s="81">
        <v>2.54</v>
      </c>
      <c r="H56" s="83"/>
      <c r="I56" s="85">
        <f xml:space="preserve"> G56*1900</f>
        <v>4826</v>
      </c>
      <c r="J56" s="82"/>
      <c r="K56" s="60"/>
      <c r="L56" s="60"/>
      <c r="M56" s="60"/>
    </row>
    <row r="57" spans="1:13" x14ac:dyDescent="0.3">
      <c r="A57" s="61"/>
      <c r="B57" s="73"/>
      <c r="C57" s="68"/>
      <c r="D57" s="69"/>
      <c r="E57" s="61">
        <v>3</v>
      </c>
      <c r="F57" s="81"/>
      <c r="G57" s="81">
        <v>2.67</v>
      </c>
      <c r="H57" s="83"/>
      <c r="I57" s="85">
        <f xml:space="preserve"> G57*1900</f>
        <v>5073</v>
      </c>
      <c r="J57" s="82"/>
      <c r="K57" s="60"/>
      <c r="L57" s="76"/>
      <c r="M57" s="76"/>
    </row>
    <row r="58" spans="1:13" x14ac:dyDescent="0.3">
      <c r="A58" s="61"/>
      <c r="B58" s="73"/>
      <c r="C58" s="68"/>
      <c r="D58" s="69"/>
      <c r="E58" s="61">
        <v>4</v>
      </c>
      <c r="F58" s="81"/>
      <c r="G58" s="81">
        <v>2.73</v>
      </c>
      <c r="H58" s="83"/>
      <c r="I58" s="85">
        <f xml:space="preserve"> G58*1900</f>
        <v>5187</v>
      </c>
      <c r="J58" s="82"/>
      <c r="K58" s="60"/>
      <c r="L58" s="60"/>
      <c r="M58" s="60"/>
    </row>
    <row r="59" spans="1:13" x14ac:dyDescent="0.3">
      <c r="A59" s="96"/>
      <c r="B59" s="105"/>
      <c r="C59" s="101"/>
      <c r="D59" s="102"/>
      <c r="E59" s="61">
        <v>5</v>
      </c>
      <c r="F59" s="79"/>
      <c r="G59" s="79">
        <v>2.8</v>
      </c>
      <c r="H59" s="84"/>
      <c r="I59" s="85">
        <f xml:space="preserve"> G59*1900</f>
        <v>5320</v>
      </c>
      <c r="J59" s="82"/>
      <c r="K59" s="76"/>
      <c r="L59" s="60"/>
      <c r="M59" s="60"/>
    </row>
    <row r="60" spans="1:13" ht="30.6" x14ac:dyDescent="0.3">
      <c r="A60" s="61">
        <v>3</v>
      </c>
      <c r="B60" s="62" t="s">
        <v>30</v>
      </c>
      <c r="C60" s="68" t="s">
        <v>24</v>
      </c>
      <c r="D60" s="64" t="s">
        <v>31</v>
      </c>
      <c r="E60" s="64">
        <v>0</v>
      </c>
      <c r="F60" s="142"/>
      <c r="G60" s="142">
        <v>2.1</v>
      </c>
      <c r="H60" s="143"/>
      <c r="I60" s="85">
        <f xml:space="preserve"> G60*1900</f>
        <v>3990</v>
      </c>
      <c r="J60" s="145"/>
      <c r="K60" s="60"/>
      <c r="L60" s="60"/>
      <c r="M60" s="60"/>
    </row>
    <row r="61" spans="1:13" x14ac:dyDescent="0.3">
      <c r="A61" s="61"/>
      <c r="B61" s="62"/>
      <c r="C61" s="68"/>
      <c r="D61" s="64"/>
      <c r="E61" s="64">
        <v>1</v>
      </c>
      <c r="F61" s="81"/>
      <c r="G61" s="81">
        <v>2.2599999999999998</v>
      </c>
      <c r="H61" s="80"/>
      <c r="I61" s="85">
        <f xml:space="preserve"> G61*1900</f>
        <v>4294</v>
      </c>
      <c r="J61" s="82"/>
      <c r="K61" s="60"/>
      <c r="L61" s="60"/>
      <c r="M61" s="60"/>
    </row>
    <row r="62" spans="1:13" x14ac:dyDescent="0.3">
      <c r="A62" s="61"/>
      <c r="B62" s="62"/>
      <c r="C62" s="68"/>
      <c r="D62" s="64"/>
      <c r="E62" s="64">
        <v>2</v>
      </c>
      <c r="F62" s="81"/>
      <c r="G62" s="81">
        <v>2.37</v>
      </c>
      <c r="H62" s="83"/>
      <c r="I62" s="85">
        <f xml:space="preserve"> G62*1900</f>
        <v>4503</v>
      </c>
      <c r="J62" s="82"/>
      <c r="K62" s="60"/>
      <c r="L62" s="60"/>
      <c r="M62" s="60"/>
    </row>
    <row r="63" spans="1:13" x14ac:dyDescent="0.3">
      <c r="A63" s="61"/>
      <c r="B63" s="62"/>
      <c r="C63" s="68"/>
      <c r="D63" s="64"/>
      <c r="E63" s="64">
        <v>3</v>
      </c>
      <c r="F63" s="81"/>
      <c r="G63" s="81">
        <v>2.4900000000000002</v>
      </c>
      <c r="H63" s="83"/>
      <c r="I63" s="85">
        <f xml:space="preserve"> G63*1900</f>
        <v>4731</v>
      </c>
      <c r="J63" s="82"/>
      <c r="K63" s="60"/>
      <c r="L63" s="76"/>
      <c r="M63" s="76"/>
    </row>
    <row r="64" spans="1:13" x14ac:dyDescent="0.3">
      <c r="A64" s="61"/>
      <c r="B64" s="62"/>
      <c r="C64" s="68"/>
      <c r="D64" s="64"/>
      <c r="E64" s="64">
        <v>4</v>
      </c>
      <c r="F64" s="81"/>
      <c r="G64" s="81">
        <v>2.5499999999999998</v>
      </c>
      <c r="H64" s="83"/>
      <c r="I64" s="85">
        <f xml:space="preserve"> G64*1900</f>
        <v>4845</v>
      </c>
      <c r="J64" s="82"/>
      <c r="K64" s="60"/>
      <c r="L64" s="60"/>
      <c r="M64" s="60"/>
    </row>
    <row r="65" spans="1:13" x14ac:dyDescent="0.3">
      <c r="A65" s="96"/>
      <c r="B65" s="106"/>
      <c r="C65" s="101"/>
      <c r="D65" s="94"/>
      <c r="E65" s="64">
        <v>5</v>
      </c>
      <c r="F65" s="79"/>
      <c r="G65" s="79">
        <v>2.62</v>
      </c>
      <c r="H65" s="86"/>
      <c r="I65" s="85">
        <f xml:space="preserve"> G65*1900</f>
        <v>4978</v>
      </c>
      <c r="J65" s="146"/>
      <c r="K65" s="76"/>
      <c r="L65" s="60"/>
      <c r="M65" s="60"/>
    </row>
    <row r="66" spans="1:13" x14ac:dyDescent="0.3">
      <c r="A66" s="61"/>
      <c r="B66" s="55"/>
      <c r="C66" s="68" t="s">
        <v>25</v>
      </c>
      <c r="D66" s="69" t="s">
        <v>31</v>
      </c>
      <c r="E66" s="64">
        <v>0</v>
      </c>
      <c r="F66" s="79"/>
      <c r="G66" s="79">
        <v>1.97</v>
      </c>
      <c r="H66" s="80"/>
      <c r="I66" s="85">
        <f xml:space="preserve"> G66*1900</f>
        <v>3743</v>
      </c>
      <c r="J66" s="82"/>
      <c r="K66" s="60"/>
      <c r="L66" s="60"/>
      <c r="M66" s="60"/>
    </row>
    <row r="67" spans="1:13" x14ac:dyDescent="0.3">
      <c r="A67" s="61"/>
      <c r="B67" s="55"/>
      <c r="C67" s="68"/>
      <c r="D67" s="69"/>
      <c r="E67" s="64">
        <v>1</v>
      </c>
      <c r="F67" s="81"/>
      <c r="G67" s="81">
        <v>2.11</v>
      </c>
      <c r="H67" s="80"/>
      <c r="I67" s="85">
        <f xml:space="preserve"> G67*1900</f>
        <v>4008.9999999999995</v>
      </c>
      <c r="J67" s="82"/>
      <c r="K67" s="60"/>
      <c r="L67" s="60"/>
      <c r="M67" s="60"/>
    </row>
    <row r="68" spans="1:13" x14ac:dyDescent="0.3">
      <c r="A68" s="61"/>
      <c r="B68" s="55"/>
      <c r="C68" s="68"/>
      <c r="D68" s="69"/>
      <c r="E68" s="64">
        <v>2</v>
      </c>
      <c r="F68" s="81"/>
      <c r="G68" s="81">
        <v>2.2200000000000002</v>
      </c>
      <c r="H68" s="83"/>
      <c r="I68" s="85">
        <f xml:space="preserve"> G68*1900</f>
        <v>4218</v>
      </c>
      <c r="J68" s="82"/>
      <c r="K68" s="60"/>
      <c r="L68" s="60"/>
      <c r="M68" s="60"/>
    </row>
    <row r="69" spans="1:13" x14ac:dyDescent="0.3">
      <c r="A69" s="61"/>
      <c r="B69" s="55"/>
      <c r="C69" s="68"/>
      <c r="D69" s="69"/>
      <c r="E69" s="64">
        <v>3</v>
      </c>
      <c r="F69" s="81"/>
      <c r="G69" s="81">
        <v>2.33</v>
      </c>
      <c r="H69" s="83"/>
      <c r="I69" s="85">
        <f xml:space="preserve"> G69*1900</f>
        <v>4427</v>
      </c>
      <c r="J69" s="82"/>
      <c r="K69" s="60"/>
      <c r="L69" s="76"/>
      <c r="M69" s="76"/>
    </row>
    <row r="70" spans="1:13" x14ac:dyDescent="0.3">
      <c r="A70" s="61"/>
      <c r="B70" s="55"/>
      <c r="C70" s="68"/>
      <c r="D70" s="69"/>
      <c r="E70" s="64">
        <v>4</v>
      </c>
      <c r="F70" s="81"/>
      <c r="G70" s="81">
        <v>2.39</v>
      </c>
      <c r="H70" s="83"/>
      <c r="I70" s="85">
        <f xml:space="preserve"> G70*1900</f>
        <v>4541</v>
      </c>
      <c r="J70" s="82"/>
      <c r="K70" s="60"/>
      <c r="L70" s="60"/>
      <c r="M70" s="60"/>
    </row>
    <row r="71" spans="1:13" ht="18" customHeight="1" x14ac:dyDescent="0.3">
      <c r="A71" s="96"/>
      <c r="B71" s="75"/>
      <c r="C71" s="101"/>
      <c r="D71" s="102"/>
      <c r="E71" s="64">
        <v>5</v>
      </c>
      <c r="F71" s="79"/>
      <c r="G71" s="79">
        <v>2.4500000000000002</v>
      </c>
      <c r="H71" s="84"/>
      <c r="I71" s="85">
        <f xml:space="preserve"> G71*1900</f>
        <v>4655</v>
      </c>
      <c r="J71" s="82"/>
      <c r="K71" s="76"/>
      <c r="L71" s="60"/>
      <c r="M71" s="60"/>
    </row>
    <row r="72" spans="1:13" ht="17.399999999999999" customHeight="1" x14ac:dyDescent="0.3">
      <c r="A72" s="61"/>
      <c r="B72" s="55"/>
      <c r="C72" s="68" t="s">
        <v>28</v>
      </c>
      <c r="D72" s="69" t="s">
        <v>31</v>
      </c>
      <c r="E72" s="64">
        <v>0</v>
      </c>
      <c r="F72" s="79"/>
      <c r="G72" s="79">
        <v>1.84</v>
      </c>
      <c r="H72" s="80"/>
      <c r="I72" s="85">
        <f xml:space="preserve"> G72*1900</f>
        <v>3496</v>
      </c>
      <c r="J72" s="82"/>
      <c r="K72" s="60"/>
      <c r="L72" s="60"/>
      <c r="M72" s="60"/>
    </row>
    <row r="73" spans="1:13" ht="17.399999999999999" customHeight="1" x14ac:dyDescent="0.3">
      <c r="A73" s="61"/>
      <c r="B73" s="55"/>
      <c r="C73" s="68"/>
      <c r="D73" s="69"/>
      <c r="E73" s="64">
        <v>1</v>
      </c>
      <c r="F73" s="81"/>
      <c r="G73" s="81">
        <v>1.97</v>
      </c>
      <c r="H73" s="80"/>
      <c r="I73" s="85">
        <f xml:space="preserve"> G73*1900</f>
        <v>3743</v>
      </c>
      <c r="J73" s="82"/>
      <c r="K73" s="60"/>
      <c r="L73" s="60"/>
      <c r="M73" s="60"/>
    </row>
    <row r="74" spans="1:13" ht="15" customHeight="1" x14ac:dyDescent="0.3">
      <c r="A74" s="61"/>
      <c r="B74" s="55"/>
      <c r="C74" s="68"/>
      <c r="D74" s="69"/>
      <c r="E74" s="64">
        <v>2</v>
      </c>
      <c r="F74" s="81"/>
      <c r="G74" s="81">
        <v>2.0699999999999998</v>
      </c>
      <c r="H74" s="83"/>
      <c r="I74" s="85">
        <f xml:space="preserve"> G74*1900</f>
        <v>3932.9999999999995</v>
      </c>
      <c r="J74" s="82"/>
      <c r="K74" s="60"/>
      <c r="L74" s="60"/>
      <c r="M74" s="60"/>
    </row>
    <row r="75" spans="1:13" ht="16.8" customHeight="1" x14ac:dyDescent="0.3">
      <c r="A75" s="61"/>
      <c r="B75" s="55"/>
      <c r="C75" s="68"/>
      <c r="D75" s="69"/>
      <c r="E75" s="64">
        <v>3</v>
      </c>
      <c r="F75" s="81"/>
      <c r="G75" s="81">
        <v>2.0699999999999998</v>
      </c>
      <c r="H75" s="83"/>
      <c r="I75" s="85">
        <f xml:space="preserve"> G75*1900</f>
        <v>3932.9999999999995</v>
      </c>
      <c r="J75" s="82"/>
      <c r="K75" s="60"/>
      <c r="L75" s="76"/>
      <c r="M75" s="76"/>
    </row>
    <row r="76" spans="1:13" ht="16.8" customHeight="1" x14ac:dyDescent="0.3">
      <c r="A76" s="61"/>
      <c r="B76" s="55"/>
      <c r="C76" s="68"/>
      <c r="D76" s="69"/>
      <c r="E76" s="64">
        <v>4</v>
      </c>
      <c r="F76" s="81"/>
      <c r="G76" s="81">
        <v>2.1800000000000002</v>
      </c>
      <c r="H76" s="83"/>
      <c r="I76" s="85">
        <f xml:space="preserve"> G76*1900</f>
        <v>4142</v>
      </c>
      <c r="J76" s="82"/>
      <c r="K76" s="60"/>
      <c r="L76" s="65"/>
      <c r="M76" s="70"/>
    </row>
    <row r="77" spans="1:13" ht="16.8" customHeight="1" x14ac:dyDescent="0.3">
      <c r="A77" s="96"/>
      <c r="B77" s="75"/>
      <c r="C77" s="101"/>
      <c r="D77" s="102"/>
      <c r="E77" s="64">
        <v>5</v>
      </c>
      <c r="F77" s="79"/>
      <c r="G77" s="79">
        <v>2.29</v>
      </c>
      <c r="H77" s="84"/>
      <c r="I77" s="85">
        <f xml:space="preserve"> G77*1900</f>
        <v>4351</v>
      </c>
      <c r="J77" s="82"/>
      <c r="K77" s="76"/>
      <c r="L77" s="65"/>
      <c r="M77" s="70"/>
    </row>
    <row r="78" spans="1:13" ht="17.399999999999999" customHeight="1" x14ac:dyDescent="0.3">
      <c r="A78" s="61"/>
      <c r="B78" s="55"/>
      <c r="C78" s="68" t="s">
        <v>29</v>
      </c>
      <c r="D78" s="69" t="s">
        <v>31</v>
      </c>
      <c r="E78" s="61">
        <v>0</v>
      </c>
      <c r="F78" s="79"/>
      <c r="G78" s="79">
        <v>1.72</v>
      </c>
      <c r="H78" s="80"/>
      <c r="I78" s="85">
        <f xml:space="preserve"> G78*1900</f>
        <v>3268</v>
      </c>
      <c r="J78" s="82"/>
      <c r="K78" s="60"/>
      <c r="L78" s="65"/>
      <c r="M78" s="70"/>
    </row>
    <row r="79" spans="1:13" x14ac:dyDescent="0.3">
      <c r="A79" s="61"/>
      <c r="B79" s="55"/>
      <c r="C79" s="68"/>
      <c r="D79" s="69"/>
      <c r="E79" s="61">
        <v>1</v>
      </c>
      <c r="F79" s="81"/>
      <c r="G79" s="81">
        <v>1.85</v>
      </c>
      <c r="H79" s="80"/>
      <c r="I79" s="85">
        <f xml:space="preserve"> G79*1900</f>
        <v>3515</v>
      </c>
      <c r="J79" s="82"/>
      <c r="K79" s="60"/>
      <c r="L79" s="65"/>
      <c r="M79" s="70"/>
    </row>
    <row r="80" spans="1:13" x14ac:dyDescent="0.3">
      <c r="A80" s="61"/>
      <c r="B80" s="55"/>
      <c r="C80" s="68"/>
      <c r="D80" s="69"/>
      <c r="E80" s="61">
        <v>2</v>
      </c>
      <c r="F80" s="81"/>
      <c r="G80" s="81">
        <v>1.94</v>
      </c>
      <c r="H80" s="83"/>
      <c r="I80" s="85">
        <f xml:space="preserve"> G80*1900</f>
        <v>3686</v>
      </c>
      <c r="J80" s="82"/>
      <c r="K80" s="60"/>
      <c r="L80" s="65"/>
      <c r="M80" s="70"/>
    </row>
    <row r="81" spans="1:13" x14ac:dyDescent="0.3">
      <c r="A81" s="61"/>
      <c r="B81" s="55"/>
      <c r="C81" s="68"/>
      <c r="D81" s="69"/>
      <c r="E81" s="61">
        <v>3</v>
      </c>
      <c r="F81" s="81"/>
      <c r="G81" s="81">
        <v>2.0299999999999998</v>
      </c>
      <c r="H81" s="83"/>
      <c r="I81" s="85">
        <f xml:space="preserve"> G81*1900</f>
        <v>3856.9999999999995</v>
      </c>
      <c r="J81" s="82"/>
      <c r="K81" s="60"/>
      <c r="L81" s="90"/>
      <c r="M81" s="72"/>
    </row>
    <row r="82" spans="1:13" x14ac:dyDescent="0.3">
      <c r="A82" s="61"/>
      <c r="B82" s="55"/>
      <c r="C82" s="68"/>
      <c r="D82" s="69"/>
      <c r="E82" s="61">
        <v>4</v>
      </c>
      <c r="F82" s="81"/>
      <c r="G82" s="81">
        <v>2.09</v>
      </c>
      <c r="H82" s="83"/>
      <c r="I82" s="85">
        <f xml:space="preserve"> G82*1900</f>
        <v>3970.9999999999995</v>
      </c>
      <c r="J82" s="82"/>
      <c r="K82" s="60"/>
      <c r="L82" s="60"/>
      <c r="M82" s="60"/>
    </row>
    <row r="83" spans="1:13" x14ac:dyDescent="0.3">
      <c r="A83" s="96"/>
      <c r="B83" s="75"/>
      <c r="C83" s="101"/>
      <c r="D83" s="102"/>
      <c r="E83" s="61">
        <v>5</v>
      </c>
      <c r="F83" s="79"/>
      <c r="G83" s="79">
        <v>2.14</v>
      </c>
      <c r="H83" s="84"/>
      <c r="I83" s="85">
        <f xml:space="preserve"> G83*1900</f>
        <v>4066.0000000000005</v>
      </c>
      <c r="J83" s="82"/>
      <c r="K83" s="76"/>
      <c r="L83" s="60"/>
      <c r="M83" s="60"/>
    </row>
    <row r="84" spans="1:13" x14ac:dyDescent="0.3">
      <c r="A84" s="61">
        <v>4</v>
      </c>
      <c r="B84" s="74" t="s">
        <v>32</v>
      </c>
      <c r="C84" s="68" t="s">
        <v>24</v>
      </c>
      <c r="D84" s="67" t="s">
        <v>33</v>
      </c>
      <c r="E84" s="64">
        <v>0</v>
      </c>
      <c r="F84" s="79"/>
      <c r="G84" s="79">
        <v>2.0299999999999998</v>
      </c>
      <c r="H84" s="80"/>
      <c r="I84" s="85">
        <f xml:space="preserve"> G84*1900</f>
        <v>3856.9999999999995</v>
      </c>
      <c r="J84" s="82"/>
      <c r="K84" s="60"/>
      <c r="L84" s="60"/>
      <c r="M84" s="60"/>
    </row>
    <row r="85" spans="1:13" x14ac:dyDescent="0.3">
      <c r="A85" s="61"/>
      <c r="B85" s="74"/>
      <c r="C85" s="68"/>
      <c r="D85" s="67"/>
      <c r="E85" s="64">
        <v>1</v>
      </c>
      <c r="F85" s="81"/>
      <c r="G85" s="81">
        <v>2.1800000000000002</v>
      </c>
      <c r="H85" s="80"/>
      <c r="I85" s="85">
        <f xml:space="preserve"> G85*1900</f>
        <v>4142</v>
      </c>
      <c r="J85" s="82"/>
      <c r="K85" s="60"/>
      <c r="L85" s="60"/>
      <c r="M85" s="60"/>
    </row>
    <row r="86" spans="1:13" x14ac:dyDescent="0.3">
      <c r="A86" s="61"/>
      <c r="B86" s="74"/>
      <c r="C86" s="68"/>
      <c r="D86" s="67"/>
      <c r="E86" s="64">
        <v>2</v>
      </c>
      <c r="F86" s="81"/>
      <c r="G86" s="81">
        <v>2.29</v>
      </c>
      <c r="H86" s="83"/>
      <c r="I86" s="85">
        <f xml:space="preserve"> G86*1900</f>
        <v>4351</v>
      </c>
      <c r="J86" s="82"/>
      <c r="K86" s="60"/>
      <c r="L86" s="60"/>
      <c r="M86" s="60"/>
    </row>
    <row r="87" spans="1:13" x14ac:dyDescent="0.3">
      <c r="A87" s="61"/>
      <c r="B87" s="74"/>
      <c r="C87" s="68"/>
      <c r="D87" s="67"/>
      <c r="E87" s="64">
        <v>3</v>
      </c>
      <c r="F87" s="81"/>
      <c r="G87" s="81">
        <v>2.41</v>
      </c>
      <c r="H87" s="83"/>
      <c r="I87" s="85">
        <f xml:space="preserve"> G87*1900</f>
        <v>4579</v>
      </c>
      <c r="J87" s="82"/>
      <c r="K87" s="60"/>
      <c r="L87" s="60"/>
      <c r="M87" s="60"/>
    </row>
    <row r="88" spans="1:13" x14ac:dyDescent="0.3">
      <c r="A88" s="61"/>
      <c r="B88" s="74"/>
      <c r="C88" s="68"/>
      <c r="D88" s="67"/>
      <c r="E88" s="64">
        <v>4</v>
      </c>
      <c r="F88" s="81"/>
      <c r="G88" s="81">
        <v>2.4700000000000002</v>
      </c>
      <c r="H88" s="83"/>
      <c r="I88" s="85">
        <f xml:space="preserve"> G88*1900</f>
        <v>4693</v>
      </c>
      <c r="J88" s="82"/>
      <c r="K88" s="60"/>
      <c r="L88" s="60"/>
      <c r="M88" s="60"/>
    </row>
    <row r="89" spans="1:13" x14ac:dyDescent="0.3">
      <c r="A89" s="96"/>
      <c r="B89" s="106"/>
      <c r="C89" s="101"/>
      <c r="D89" s="96"/>
      <c r="E89" s="64">
        <v>5</v>
      </c>
      <c r="F89" s="79"/>
      <c r="G89" s="79">
        <v>2.62</v>
      </c>
      <c r="H89" s="86"/>
      <c r="I89" s="85">
        <f xml:space="preserve"> G89*1900</f>
        <v>4978</v>
      </c>
      <c r="J89" s="146"/>
      <c r="K89" s="60"/>
      <c r="L89" s="60"/>
      <c r="M89" s="60"/>
    </row>
    <row r="90" spans="1:13" x14ac:dyDescent="0.3">
      <c r="A90" s="61"/>
      <c r="B90" s="55"/>
      <c r="C90" s="68" t="s">
        <v>25</v>
      </c>
      <c r="D90" s="67" t="s">
        <v>33</v>
      </c>
      <c r="E90" s="64">
        <v>0</v>
      </c>
      <c r="F90" s="79"/>
      <c r="G90" s="79">
        <v>1.9</v>
      </c>
      <c r="H90" s="80"/>
      <c r="I90" s="85">
        <f xml:space="preserve"> G90*1900</f>
        <v>3610</v>
      </c>
      <c r="J90" s="82"/>
      <c r="K90" s="60"/>
      <c r="L90" s="60"/>
      <c r="M90" s="60"/>
    </row>
    <row r="91" spans="1:13" x14ac:dyDescent="0.3">
      <c r="A91" s="61"/>
      <c r="B91" s="55"/>
      <c r="C91" s="68"/>
      <c r="D91" s="67"/>
      <c r="E91" s="64">
        <v>1</v>
      </c>
      <c r="F91" s="81"/>
      <c r="G91" s="81">
        <v>2.04</v>
      </c>
      <c r="H91" s="80"/>
      <c r="I91" s="85">
        <f xml:space="preserve"> G91*1900</f>
        <v>3876</v>
      </c>
      <c r="J91" s="82"/>
      <c r="K91" s="60"/>
      <c r="L91" s="60"/>
      <c r="M91" s="60"/>
    </row>
    <row r="92" spans="1:13" x14ac:dyDescent="0.3">
      <c r="A92" s="61"/>
      <c r="B92" s="55"/>
      <c r="C92" s="68"/>
      <c r="D92" s="67"/>
      <c r="E92" s="64">
        <v>2</v>
      </c>
      <c r="F92" s="81"/>
      <c r="G92" s="81">
        <v>2.14</v>
      </c>
      <c r="H92" s="83"/>
      <c r="I92" s="85">
        <f xml:space="preserve"> G92*1900</f>
        <v>4066.0000000000005</v>
      </c>
      <c r="J92" s="82"/>
      <c r="K92" s="60"/>
      <c r="L92" s="60"/>
      <c r="M92" s="60"/>
    </row>
    <row r="93" spans="1:13" x14ac:dyDescent="0.3">
      <c r="A93" s="61"/>
      <c r="B93" s="55"/>
      <c r="C93" s="68"/>
      <c r="D93" s="67"/>
      <c r="E93" s="64">
        <v>3</v>
      </c>
      <c r="F93" s="81"/>
      <c r="G93" s="81">
        <v>2.25</v>
      </c>
      <c r="H93" s="83"/>
      <c r="I93" s="85">
        <f xml:space="preserve"> G93*1900</f>
        <v>4275</v>
      </c>
      <c r="J93" s="82"/>
      <c r="K93" s="60"/>
      <c r="L93" s="60"/>
      <c r="M93" s="60"/>
    </row>
    <row r="94" spans="1:13" x14ac:dyDescent="0.3">
      <c r="A94" s="61"/>
      <c r="B94" s="55"/>
      <c r="C94" s="68"/>
      <c r="D94" s="67"/>
      <c r="E94" s="64">
        <v>4</v>
      </c>
      <c r="F94" s="81"/>
      <c r="G94" s="81">
        <v>2.2999999999999998</v>
      </c>
      <c r="H94" s="83"/>
      <c r="I94" s="85">
        <f xml:space="preserve"> G94*1900</f>
        <v>4370</v>
      </c>
      <c r="J94" s="82"/>
      <c r="K94" s="60"/>
      <c r="L94" s="60"/>
      <c r="M94" s="60"/>
    </row>
    <row r="95" spans="1:13" x14ac:dyDescent="0.3">
      <c r="A95" s="96"/>
      <c r="B95" s="75"/>
      <c r="C95" s="101"/>
      <c r="D95" s="96"/>
      <c r="E95" s="64">
        <v>5</v>
      </c>
      <c r="F95" s="79"/>
      <c r="G95" s="79">
        <v>2.36</v>
      </c>
      <c r="H95" s="84"/>
      <c r="I95" s="85">
        <f xml:space="preserve"> G95*1900</f>
        <v>4484</v>
      </c>
      <c r="J95" s="82"/>
      <c r="K95" s="60"/>
      <c r="L95" s="60"/>
      <c r="M95" s="60"/>
    </row>
    <row r="96" spans="1:13" x14ac:dyDescent="0.3">
      <c r="A96" s="61"/>
      <c r="B96" s="55"/>
      <c r="C96" s="68" t="s">
        <v>28</v>
      </c>
      <c r="D96" s="67" t="s">
        <v>33</v>
      </c>
      <c r="E96" s="64">
        <v>0</v>
      </c>
      <c r="F96" s="79"/>
      <c r="G96" s="79">
        <v>1.77</v>
      </c>
      <c r="H96" s="80"/>
      <c r="I96" s="85">
        <f xml:space="preserve"> G96*1900</f>
        <v>3363</v>
      </c>
      <c r="J96" s="82"/>
      <c r="K96" s="60"/>
      <c r="L96" s="60"/>
      <c r="M96" s="60"/>
    </row>
    <row r="97" spans="1:10" x14ac:dyDescent="0.3">
      <c r="A97" s="61"/>
      <c r="B97" s="55"/>
      <c r="C97" s="68"/>
      <c r="D97" s="67"/>
      <c r="E97" s="64">
        <v>1</v>
      </c>
      <c r="F97" s="81"/>
      <c r="G97" s="81">
        <v>1.91</v>
      </c>
      <c r="H97" s="80"/>
      <c r="I97" s="85">
        <f xml:space="preserve"> G97*1900</f>
        <v>3629</v>
      </c>
      <c r="J97" s="82"/>
    </row>
    <row r="98" spans="1:10" x14ac:dyDescent="0.3">
      <c r="A98" s="61"/>
      <c r="B98" s="55"/>
      <c r="C98" s="68"/>
      <c r="D98" s="67"/>
      <c r="E98" s="64">
        <v>2</v>
      </c>
      <c r="F98" s="81"/>
      <c r="G98" s="81">
        <v>2</v>
      </c>
      <c r="H98" s="83"/>
      <c r="I98" s="85">
        <f xml:space="preserve"> G98*1900</f>
        <v>3800</v>
      </c>
      <c r="J98" s="82"/>
    </row>
    <row r="99" spans="1:10" x14ac:dyDescent="0.3">
      <c r="A99" s="61"/>
      <c r="B99" s="55"/>
      <c r="C99" s="68"/>
      <c r="D99" s="67"/>
      <c r="E99" s="64">
        <v>3</v>
      </c>
      <c r="F99" s="81"/>
      <c r="G99" s="81">
        <v>2.1</v>
      </c>
      <c r="H99" s="83"/>
      <c r="I99" s="85">
        <f xml:space="preserve"> G99*1900</f>
        <v>3990</v>
      </c>
      <c r="J99" s="82"/>
    </row>
    <row r="100" spans="1:10" x14ac:dyDescent="0.3">
      <c r="A100" s="61"/>
      <c r="B100" s="55"/>
      <c r="C100" s="68"/>
      <c r="D100" s="67"/>
      <c r="E100" s="64">
        <v>4</v>
      </c>
      <c r="F100" s="81"/>
      <c r="G100" s="81">
        <v>2.15</v>
      </c>
      <c r="H100" s="83"/>
      <c r="I100" s="85">
        <f xml:space="preserve"> G100*1900</f>
        <v>4085</v>
      </c>
      <c r="J100" s="82"/>
    </row>
    <row r="101" spans="1:10" x14ac:dyDescent="0.3">
      <c r="A101" s="96"/>
      <c r="B101" s="75"/>
      <c r="C101" s="101"/>
      <c r="D101" s="96"/>
      <c r="E101" s="64">
        <v>5</v>
      </c>
      <c r="F101" s="79"/>
      <c r="G101" s="79">
        <v>2.21</v>
      </c>
      <c r="H101" s="84"/>
      <c r="I101" s="85">
        <f xml:space="preserve"> G101*1900</f>
        <v>4199</v>
      </c>
      <c r="J101" s="82"/>
    </row>
    <row r="102" spans="1:10" x14ac:dyDescent="0.3">
      <c r="A102" s="61"/>
      <c r="B102" s="55"/>
      <c r="C102" s="68" t="s">
        <v>29</v>
      </c>
      <c r="D102" s="67" t="s">
        <v>33</v>
      </c>
      <c r="E102" s="64">
        <v>0</v>
      </c>
      <c r="F102" s="79"/>
      <c r="G102" s="79">
        <v>1.66</v>
      </c>
      <c r="H102" s="80"/>
      <c r="I102" s="85">
        <f xml:space="preserve"> G102*1900</f>
        <v>3154</v>
      </c>
      <c r="J102" s="82"/>
    </row>
    <row r="103" spans="1:10" x14ac:dyDescent="0.3">
      <c r="A103" s="97"/>
      <c r="B103" s="73"/>
      <c r="C103" s="68"/>
      <c r="D103" s="97"/>
      <c r="E103" s="78">
        <v>1</v>
      </c>
      <c r="F103" s="81"/>
      <c r="G103" s="81">
        <v>1.78</v>
      </c>
      <c r="H103" s="80"/>
      <c r="I103" s="85">
        <f xml:space="preserve"> G103*1900</f>
        <v>3382</v>
      </c>
      <c r="J103" s="82"/>
    </row>
    <row r="104" spans="1:10" x14ac:dyDescent="0.3">
      <c r="A104" s="97"/>
      <c r="B104" s="73"/>
      <c r="C104" s="68"/>
      <c r="D104" s="97"/>
      <c r="E104" s="78">
        <v>2</v>
      </c>
      <c r="F104" s="81"/>
      <c r="G104" s="81">
        <v>1.87</v>
      </c>
      <c r="H104" s="83"/>
      <c r="I104" s="85">
        <f xml:space="preserve"> G104*1900</f>
        <v>3553</v>
      </c>
      <c r="J104" s="82"/>
    </row>
    <row r="105" spans="1:10" x14ac:dyDescent="0.3">
      <c r="A105" s="97"/>
      <c r="B105" s="73"/>
      <c r="C105" s="68"/>
      <c r="D105" s="97"/>
      <c r="E105" s="78">
        <v>3</v>
      </c>
      <c r="F105" s="81"/>
      <c r="G105" s="81">
        <v>1.96</v>
      </c>
      <c r="H105" s="83"/>
      <c r="I105" s="85">
        <f xml:space="preserve"> G105*1900</f>
        <v>3724</v>
      </c>
      <c r="J105" s="82"/>
    </row>
    <row r="106" spans="1:10" x14ac:dyDescent="0.3">
      <c r="A106" s="97"/>
      <c r="B106" s="73"/>
      <c r="C106" s="68"/>
      <c r="D106" s="97"/>
      <c r="E106" s="78">
        <v>4</v>
      </c>
      <c r="F106" s="81"/>
      <c r="G106" s="81">
        <v>2.0099999999999998</v>
      </c>
      <c r="H106" s="83"/>
      <c r="I106" s="85">
        <f xml:space="preserve"> G106*1900</f>
        <v>3818.9999999999995</v>
      </c>
      <c r="J106" s="82"/>
    </row>
    <row r="107" spans="1:10" x14ac:dyDescent="0.3">
      <c r="A107" s="98"/>
      <c r="B107" s="105"/>
      <c r="C107" s="101"/>
      <c r="D107" s="98"/>
      <c r="E107" s="78">
        <v>5</v>
      </c>
      <c r="F107" s="79"/>
      <c r="G107" s="79">
        <v>2.06</v>
      </c>
      <c r="H107" s="84"/>
      <c r="I107" s="85">
        <f xml:space="preserve"> G107*1900</f>
        <v>3914</v>
      </c>
      <c r="J107" s="82"/>
    </row>
    <row r="108" spans="1:10" x14ac:dyDescent="0.3">
      <c r="A108" s="60"/>
      <c r="B108" s="60"/>
      <c r="C108" s="60"/>
      <c r="D108" s="60"/>
      <c r="E108" s="60"/>
      <c r="F108" s="60"/>
      <c r="G108" s="60"/>
      <c r="H108" s="60"/>
      <c r="I108" s="66"/>
      <c r="J108" s="71"/>
    </row>
    <row r="109" spans="1:10" x14ac:dyDescent="0.3">
      <c r="A109" s="60"/>
      <c r="B109" s="60"/>
      <c r="C109" s="60"/>
      <c r="D109" s="60"/>
      <c r="E109" s="60"/>
      <c r="F109" s="60"/>
      <c r="G109" s="60"/>
      <c r="H109" s="60"/>
      <c r="I109" s="66"/>
      <c r="J109" s="71"/>
    </row>
    <row r="110" spans="1:10" x14ac:dyDescent="0.3">
      <c r="B110" s="237" t="s">
        <v>73</v>
      </c>
      <c r="E110" s="237" t="s">
        <v>74</v>
      </c>
    </row>
    <row r="111" spans="1:10" x14ac:dyDescent="0.3">
      <c r="B111" t="s">
        <v>75</v>
      </c>
      <c r="E111" t="s">
        <v>76</v>
      </c>
    </row>
  </sheetData>
  <mergeCells count="4">
    <mergeCell ref="K9:M9"/>
    <mergeCell ref="F16:I16"/>
    <mergeCell ref="E3:E4"/>
    <mergeCell ref="E9:E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workbookViewId="0">
      <selection activeCell="B10" sqref="B10"/>
    </sheetView>
  </sheetViews>
  <sheetFormatPr defaultRowHeight="14.4" x14ac:dyDescent="0.3"/>
  <cols>
    <col min="2" max="2" width="20.33203125" customWidth="1"/>
    <col min="6" max="6" width="7" customWidth="1"/>
  </cols>
  <sheetData>
    <row r="1" spans="1:8" x14ac:dyDescent="0.3">
      <c r="A1" s="189" t="s">
        <v>77</v>
      </c>
      <c r="B1" s="153"/>
      <c r="C1" s="153" t="s">
        <v>34</v>
      </c>
      <c r="D1" s="151"/>
      <c r="E1" s="151"/>
      <c r="F1" s="151"/>
      <c r="G1" s="151"/>
      <c r="H1" s="151"/>
    </row>
    <row r="2" spans="1:8" ht="22.8" customHeight="1" x14ac:dyDescent="0.3">
      <c r="A2" s="189"/>
      <c r="B2" s="153"/>
      <c r="C2" s="153"/>
      <c r="D2" s="151"/>
      <c r="E2" s="151"/>
      <c r="F2" s="151"/>
      <c r="G2" s="151"/>
      <c r="H2" s="151"/>
    </row>
    <row r="3" spans="1:8" x14ac:dyDescent="0.3">
      <c r="A3" s="189" t="s">
        <v>35</v>
      </c>
      <c r="B3" s="153"/>
      <c r="C3" s="153"/>
      <c r="D3" s="238" t="s">
        <v>78</v>
      </c>
      <c r="E3" s="238"/>
      <c r="F3" s="238"/>
      <c r="G3" s="151"/>
      <c r="H3" s="163"/>
    </row>
    <row r="4" spans="1:8" ht="15" thickBot="1" x14ac:dyDescent="0.35">
      <c r="A4" s="189"/>
      <c r="B4" s="153"/>
      <c r="C4" s="153"/>
      <c r="D4" s="151"/>
      <c r="E4" s="151"/>
      <c r="F4" s="151"/>
      <c r="G4" s="151"/>
      <c r="H4" s="163"/>
    </row>
    <row r="5" spans="1:8" ht="40.799999999999997" x14ac:dyDescent="0.3">
      <c r="A5" s="192" t="s">
        <v>1</v>
      </c>
      <c r="B5" s="193"/>
      <c r="C5" s="194" t="s">
        <v>2</v>
      </c>
      <c r="D5" s="193" t="s">
        <v>36</v>
      </c>
      <c r="E5" s="232" t="s">
        <v>4</v>
      </c>
      <c r="F5" s="195" t="s">
        <v>5</v>
      </c>
      <c r="G5" s="188"/>
      <c r="H5" s="188"/>
    </row>
    <row r="6" spans="1:8" x14ac:dyDescent="0.3">
      <c r="A6" s="204"/>
      <c r="B6" s="155"/>
      <c r="C6" s="196"/>
      <c r="D6" s="164"/>
      <c r="E6" s="233"/>
      <c r="F6" s="197"/>
      <c r="G6" s="156"/>
      <c r="H6" s="157"/>
    </row>
    <row r="7" spans="1:8" x14ac:dyDescent="0.3">
      <c r="A7" s="204">
        <v>1</v>
      </c>
      <c r="B7" s="152"/>
      <c r="C7" s="190" t="s">
        <v>6</v>
      </c>
      <c r="D7" s="165"/>
      <c r="E7" s="158">
        <v>5.5</v>
      </c>
      <c r="F7" s="198">
        <v>10450</v>
      </c>
      <c r="G7" s="163"/>
      <c r="H7" s="163"/>
    </row>
    <row r="8" spans="1:8" x14ac:dyDescent="0.3">
      <c r="A8" s="204">
        <v>2</v>
      </c>
      <c r="B8" s="152"/>
      <c r="C8" s="191" t="s">
        <v>7</v>
      </c>
      <c r="D8" s="165"/>
      <c r="E8" s="158">
        <v>4.5</v>
      </c>
      <c r="F8" s="198">
        <v>8550</v>
      </c>
      <c r="G8" s="163"/>
      <c r="H8" s="163"/>
    </row>
    <row r="9" spans="1:8" ht="15" thickBot="1" x14ac:dyDescent="0.35">
      <c r="A9" s="205"/>
      <c r="B9" s="199"/>
      <c r="C9" s="200"/>
      <c r="D9" s="201"/>
      <c r="E9" s="202"/>
      <c r="F9" s="203"/>
      <c r="G9" s="163"/>
      <c r="H9" s="163"/>
    </row>
    <row r="10" spans="1:8" ht="31.2" customHeight="1" thickBot="1" x14ac:dyDescent="0.35">
      <c r="A10" s="206" t="s">
        <v>37</v>
      </c>
      <c r="B10" s="155"/>
      <c r="C10" s="167"/>
      <c r="D10" s="168"/>
      <c r="E10" s="169"/>
      <c r="F10" s="163"/>
      <c r="G10" s="163"/>
      <c r="H10" s="163"/>
    </row>
    <row r="11" spans="1:8" ht="41.4" thickBot="1" x14ac:dyDescent="0.35">
      <c r="A11" s="183" t="s">
        <v>1</v>
      </c>
      <c r="B11" s="184" t="s">
        <v>2</v>
      </c>
      <c r="C11" s="185" t="s">
        <v>21</v>
      </c>
      <c r="D11" s="184" t="s">
        <v>36</v>
      </c>
      <c r="E11" s="186" t="s">
        <v>22</v>
      </c>
      <c r="F11" s="187"/>
      <c r="G11" s="187" t="s">
        <v>38</v>
      </c>
      <c r="H11" s="187" t="s">
        <v>39</v>
      </c>
    </row>
    <row r="12" spans="1:8" x14ac:dyDescent="0.3">
      <c r="A12" s="181">
        <v>1</v>
      </c>
      <c r="B12" s="179" t="s">
        <v>23</v>
      </c>
      <c r="C12" s="180" t="s">
        <v>16</v>
      </c>
      <c r="D12" s="181" t="s">
        <v>40</v>
      </c>
      <c r="E12" s="182">
        <v>0</v>
      </c>
      <c r="F12" s="171"/>
      <c r="G12" s="171">
        <v>2.66</v>
      </c>
      <c r="H12" s="175">
        <f xml:space="preserve"> G12*1900</f>
        <v>5054</v>
      </c>
    </row>
    <row r="13" spans="1:8" x14ac:dyDescent="0.3">
      <c r="A13" s="154"/>
      <c r="B13" s="152"/>
      <c r="C13" s="172"/>
      <c r="D13" s="154"/>
      <c r="E13" s="166">
        <v>1</v>
      </c>
      <c r="F13" s="173"/>
      <c r="G13" s="173">
        <v>2.86</v>
      </c>
      <c r="H13" s="175">
        <f t="shared" ref="H13:H74" si="0" xml:space="preserve"> G13*1900</f>
        <v>5434</v>
      </c>
    </row>
    <row r="14" spans="1:8" x14ac:dyDescent="0.3">
      <c r="A14" s="154"/>
      <c r="B14" s="152"/>
      <c r="C14" s="172"/>
      <c r="D14" s="154"/>
      <c r="E14" s="166">
        <v>2</v>
      </c>
      <c r="F14" s="173"/>
      <c r="G14" s="173">
        <v>3</v>
      </c>
      <c r="H14" s="175">
        <f t="shared" si="0"/>
        <v>5700</v>
      </c>
    </row>
    <row r="15" spans="1:8" x14ac:dyDescent="0.3">
      <c r="A15" s="154"/>
      <c r="B15" s="152"/>
      <c r="C15" s="172"/>
      <c r="D15" s="154"/>
      <c r="E15" s="166">
        <v>3</v>
      </c>
      <c r="F15" s="173"/>
      <c r="G15" s="173">
        <v>3.15</v>
      </c>
      <c r="H15" s="175">
        <f t="shared" si="0"/>
        <v>5985</v>
      </c>
    </row>
    <row r="16" spans="1:8" x14ac:dyDescent="0.3">
      <c r="A16" s="154"/>
      <c r="B16" s="152"/>
      <c r="C16" s="172"/>
      <c r="D16" s="154"/>
      <c r="E16" s="166">
        <v>4</v>
      </c>
      <c r="F16" s="173"/>
      <c r="G16" s="173">
        <v>3.23</v>
      </c>
      <c r="H16" s="175">
        <f t="shared" si="0"/>
        <v>6137</v>
      </c>
    </row>
    <row r="17" spans="1:8" x14ac:dyDescent="0.3">
      <c r="A17" s="154"/>
      <c r="B17" s="152"/>
      <c r="C17" s="170"/>
      <c r="D17" s="154"/>
      <c r="E17" s="166">
        <v>5</v>
      </c>
      <c r="F17" s="171"/>
      <c r="G17" s="171">
        <v>3.31</v>
      </c>
      <c r="H17" s="175">
        <f t="shared" si="0"/>
        <v>6289</v>
      </c>
    </row>
    <row r="18" spans="1:8" x14ac:dyDescent="0.3">
      <c r="A18" s="154"/>
      <c r="B18" s="152"/>
      <c r="C18" s="170" t="s">
        <v>16</v>
      </c>
      <c r="D18" s="154" t="s">
        <v>41</v>
      </c>
      <c r="E18" s="166">
        <v>0</v>
      </c>
      <c r="F18" s="171"/>
      <c r="G18" s="171">
        <v>2.4900000000000002</v>
      </c>
      <c r="H18" s="175">
        <f t="shared" si="0"/>
        <v>4731</v>
      </c>
    </row>
    <row r="19" spans="1:8" x14ac:dyDescent="0.3">
      <c r="A19" s="154"/>
      <c r="B19" s="152"/>
      <c r="C19" s="170"/>
      <c r="D19" s="154"/>
      <c r="E19" s="166">
        <v>1</v>
      </c>
      <c r="F19" s="173"/>
      <c r="G19" s="173">
        <v>2.67</v>
      </c>
      <c r="H19" s="175">
        <f t="shared" si="0"/>
        <v>5073</v>
      </c>
    </row>
    <row r="20" spans="1:8" x14ac:dyDescent="0.3">
      <c r="A20" s="154"/>
      <c r="B20" s="152"/>
      <c r="C20" s="170"/>
      <c r="D20" s="154"/>
      <c r="E20" s="166">
        <v>2</v>
      </c>
      <c r="F20" s="173"/>
      <c r="G20" s="173">
        <v>2.81</v>
      </c>
      <c r="H20" s="175">
        <f t="shared" si="0"/>
        <v>5339</v>
      </c>
    </row>
    <row r="21" spans="1:8" x14ac:dyDescent="0.3">
      <c r="A21" s="154"/>
      <c r="B21" s="152"/>
      <c r="C21" s="170"/>
      <c r="D21" s="154"/>
      <c r="E21" s="166">
        <v>3</v>
      </c>
      <c r="F21" s="173"/>
      <c r="G21" s="173">
        <v>2.95</v>
      </c>
      <c r="H21" s="175">
        <f t="shared" si="0"/>
        <v>5605</v>
      </c>
    </row>
    <row r="22" spans="1:8" x14ac:dyDescent="0.3">
      <c r="A22" s="154"/>
      <c r="B22" s="152"/>
      <c r="C22" s="170"/>
      <c r="D22" s="154"/>
      <c r="E22" s="166">
        <v>4</v>
      </c>
      <c r="F22" s="173"/>
      <c r="G22" s="173">
        <v>3.02</v>
      </c>
      <c r="H22" s="175">
        <f t="shared" si="0"/>
        <v>5738</v>
      </c>
    </row>
    <row r="23" spans="1:8" x14ac:dyDescent="0.3">
      <c r="A23" s="154"/>
      <c r="B23" s="152"/>
      <c r="C23" s="170"/>
      <c r="D23" s="154"/>
      <c r="E23" s="166">
        <v>5</v>
      </c>
      <c r="F23" s="171"/>
      <c r="G23" s="171">
        <v>3.1</v>
      </c>
      <c r="H23" s="175">
        <f t="shared" si="0"/>
        <v>5890</v>
      </c>
    </row>
    <row r="24" spans="1:8" x14ac:dyDescent="0.3">
      <c r="A24" s="154"/>
      <c r="B24" s="152"/>
      <c r="C24" s="170" t="s">
        <v>16</v>
      </c>
      <c r="D24" s="154" t="s">
        <v>42</v>
      </c>
      <c r="E24" s="166">
        <v>0</v>
      </c>
      <c r="F24" s="171"/>
      <c r="G24" s="171">
        <v>2.3199999999999998</v>
      </c>
      <c r="H24" s="175">
        <f t="shared" si="0"/>
        <v>4408</v>
      </c>
    </row>
    <row r="25" spans="1:8" x14ac:dyDescent="0.3">
      <c r="A25" s="154"/>
      <c r="B25" s="152"/>
      <c r="C25" s="170"/>
      <c r="D25" s="154"/>
      <c r="E25" s="166">
        <v>1</v>
      </c>
      <c r="F25" s="173"/>
      <c r="G25" s="173">
        <v>2.5</v>
      </c>
      <c r="H25" s="175">
        <f t="shared" si="0"/>
        <v>4750</v>
      </c>
    </row>
    <row r="26" spans="1:8" x14ac:dyDescent="0.3">
      <c r="A26" s="154"/>
      <c r="B26" s="152"/>
      <c r="C26" s="170"/>
      <c r="D26" s="154"/>
      <c r="E26" s="166">
        <v>2</v>
      </c>
      <c r="F26" s="173"/>
      <c r="G26" s="173">
        <v>2.62</v>
      </c>
      <c r="H26" s="175">
        <f t="shared" si="0"/>
        <v>4978</v>
      </c>
    </row>
    <row r="27" spans="1:8" x14ac:dyDescent="0.3">
      <c r="A27" s="154"/>
      <c r="B27" s="152"/>
      <c r="C27" s="172"/>
      <c r="D27" s="154"/>
      <c r="E27" s="166">
        <v>3</v>
      </c>
      <c r="F27" s="173"/>
      <c r="G27" s="173">
        <v>2.75</v>
      </c>
      <c r="H27" s="175">
        <f t="shared" si="0"/>
        <v>5225</v>
      </c>
    </row>
    <row r="28" spans="1:8" x14ac:dyDescent="0.3">
      <c r="A28" s="154"/>
      <c r="B28" s="152"/>
      <c r="C28" s="172"/>
      <c r="D28" s="154"/>
      <c r="E28" s="166">
        <v>4</v>
      </c>
      <c r="F28" s="173"/>
      <c r="G28" s="173">
        <v>2.82</v>
      </c>
      <c r="H28" s="175">
        <f t="shared" si="0"/>
        <v>5358</v>
      </c>
    </row>
    <row r="29" spans="1:8" x14ac:dyDescent="0.3">
      <c r="A29" s="154"/>
      <c r="B29" s="152"/>
      <c r="C29" s="172"/>
      <c r="D29" s="154"/>
      <c r="E29" s="166">
        <v>5</v>
      </c>
      <c r="F29" s="171"/>
      <c r="G29" s="171">
        <v>2.89</v>
      </c>
      <c r="H29" s="175">
        <f t="shared" si="0"/>
        <v>5491</v>
      </c>
    </row>
    <row r="30" spans="1:8" ht="52.8" customHeight="1" x14ac:dyDescent="0.3">
      <c r="A30" s="154">
        <v>2</v>
      </c>
      <c r="B30" s="160" t="s">
        <v>43</v>
      </c>
      <c r="C30" s="159" t="s">
        <v>16</v>
      </c>
      <c r="D30" s="154" t="s">
        <v>44</v>
      </c>
      <c r="E30" s="166">
        <v>0</v>
      </c>
      <c r="F30" s="171"/>
      <c r="G30" s="171">
        <v>2.41</v>
      </c>
      <c r="H30" s="175">
        <f t="shared" si="0"/>
        <v>4579</v>
      </c>
    </row>
    <row r="31" spans="1:8" ht="18" customHeight="1" x14ac:dyDescent="0.3">
      <c r="A31" s="210"/>
      <c r="B31" s="211"/>
      <c r="C31" s="212"/>
      <c r="D31" s="210"/>
      <c r="E31" s="213">
        <v>1</v>
      </c>
      <c r="F31" s="214"/>
      <c r="G31" s="214">
        <v>2.59</v>
      </c>
      <c r="H31" s="175">
        <f t="shared" si="0"/>
        <v>4921</v>
      </c>
    </row>
    <row r="32" spans="1:8" ht="16.2" customHeight="1" x14ac:dyDescent="0.3">
      <c r="A32" s="210"/>
      <c r="B32" s="211"/>
      <c r="C32" s="212"/>
      <c r="D32" s="210"/>
      <c r="E32" s="213">
        <v>2</v>
      </c>
      <c r="F32" s="214"/>
      <c r="G32" s="214">
        <v>2.72</v>
      </c>
      <c r="H32" s="175">
        <f t="shared" si="0"/>
        <v>5168</v>
      </c>
    </row>
    <row r="33" spans="1:8" x14ac:dyDescent="0.3">
      <c r="A33" s="210"/>
      <c r="B33" s="211"/>
      <c r="C33" s="212"/>
      <c r="D33" s="210"/>
      <c r="E33" s="213">
        <v>3</v>
      </c>
      <c r="F33" s="214"/>
      <c r="G33" s="214">
        <v>2.86</v>
      </c>
      <c r="H33" s="175">
        <f t="shared" si="0"/>
        <v>5434</v>
      </c>
    </row>
    <row r="34" spans="1:8" x14ac:dyDescent="0.3">
      <c r="A34" s="154"/>
      <c r="B34" s="160"/>
      <c r="C34" s="159"/>
      <c r="D34" s="154"/>
      <c r="E34" s="166">
        <v>4</v>
      </c>
      <c r="F34" s="173"/>
      <c r="G34" s="173">
        <v>2.93</v>
      </c>
      <c r="H34" s="175">
        <f t="shared" si="0"/>
        <v>5567</v>
      </c>
    </row>
    <row r="35" spans="1:8" x14ac:dyDescent="0.3">
      <c r="A35" s="154"/>
      <c r="B35" s="160"/>
      <c r="C35" s="159"/>
      <c r="D35" s="154"/>
      <c r="E35" s="166">
        <v>5</v>
      </c>
      <c r="F35" s="171"/>
      <c r="G35" s="171">
        <v>3</v>
      </c>
      <c r="H35" s="175">
        <f t="shared" si="0"/>
        <v>5700</v>
      </c>
    </row>
    <row r="36" spans="1:8" x14ac:dyDescent="0.3">
      <c r="A36" s="154"/>
      <c r="B36" s="152"/>
      <c r="C36" s="159" t="s">
        <v>16</v>
      </c>
      <c r="D36" s="154" t="s">
        <v>11</v>
      </c>
      <c r="E36" s="166">
        <v>0</v>
      </c>
      <c r="F36" s="171"/>
      <c r="G36" s="171">
        <v>2.4900000000000002</v>
      </c>
      <c r="H36" s="175">
        <f t="shared" si="0"/>
        <v>4731</v>
      </c>
    </row>
    <row r="37" spans="1:8" x14ac:dyDescent="0.3">
      <c r="A37" s="154"/>
      <c r="B37" s="152"/>
      <c r="C37" s="159"/>
      <c r="D37" s="154"/>
      <c r="E37" s="166">
        <v>1</v>
      </c>
      <c r="F37" s="173"/>
      <c r="G37" s="173">
        <v>2.68</v>
      </c>
      <c r="H37" s="175">
        <f t="shared" si="0"/>
        <v>5092</v>
      </c>
    </row>
    <row r="38" spans="1:8" x14ac:dyDescent="0.3">
      <c r="A38" s="154"/>
      <c r="B38" s="152"/>
      <c r="C38" s="159"/>
      <c r="D38" s="154"/>
      <c r="E38" s="166">
        <v>2</v>
      </c>
      <c r="F38" s="173"/>
      <c r="G38" s="173">
        <v>2.81</v>
      </c>
      <c r="H38" s="175">
        <f t="shared" si="0"/>
        <v>5339</v>
      </c>
    </row>
    <row r="39" spans="1:8" x14ac:dyDescent="0.3">
      <c r="A39" s="154"/>
      <c r="B39" s="152"/>
      <c r="C39" s="159"/>
      <c r="D39" s="154"/>
      <c r="E39" s="166">
        <v>3</v>
      </c>
      <c r="F39" s="173"/>
      <c r="G39" s="173">
        <v>2.95</v>
      </c>
      <c r="H39" s="175">
        <f t="shared" si="0"/>
        <v>5605</v>
      </c>
    </row>
    <row r="40" spans="1:8" x14ac:dyDescent="0.3">
      <c r="A40" s="154"/>
      <c r="B40" s="152"/>
      <c r="C40" s="159"/>
      <c r="D40" s="154"/>
      <c r="E40" s="166">
        <v>4</v>
      </c>
      <c r="F40" s="173"/>
      <c r="G40" s="173">
        <v>3.02</v>
      </c>
      <c r="H40" s="175">
        <f t="shared" si="0"/>
        <v>5738</v>
      </c>
    </row>
    <row r="41" spans="1:8" x14ac:dyDescent="0.3">
      <c r="A41" s="154"/>
      <c r="B41" s="152"/>
      <c r="C41" s="159"/>
      <c r="D41" s="154"/>
      <c r="E41" s="166">
        <v>5</v>
      </c>
      <c r="F41" s="171"/>
      <c r="G41" s="171">
        <v>3.1</v>
      </c>
      <c r="H41" s="175">
        <f t="shared" si="0"/>
        <v>5890</v>
      </c>
    </row>
    <row r="42" spans="1:8" x14ac:dyDescent="0.3">
      <c r="A42" s="154"/>
      <c r="B42" s="152"/>
      <c r="C42" s="159" t="s">
        <v>16</v>
      </c>
      <c r="D42" s="154" t="s">
        <v>45</v>
      </c>
      <c r="E42" s="166">
        <v>0</v>
      </c>
      <c r="F42" s="171"/>
      <c r="G42" s="171">
        <v>2.33</v>
      </c>
      <c r="H42" s="175">
        <f t="shared" si="0"/>
        <v>4427</v>
      </c>
    </row>
    <row r="43" spans="1:8" x14ac:dyDescent="0.3">
      <c r="A43" s="154"/>
      <c r="B43" s="152"/>
      <c r="C43" s="159"/>
      <c r="D43" s="154"/>
      <c r="E43" s="166">
        <v>1</v>
      </c>
      <c r="F43" s="173"/>
      <c r="G43" s="173">
        <v>2.5</v>
      </c>
      <c r="H43" s="175">
        <f t="shared" si="0"/>
        <v>4750</v>
      </c>
    </row>
    <row r="44" spans="1:8" x14ac:dyDescent="0.3">
      <c r="A44" s="154"/>
      <c r="B44" s="152"/>
      <c r="C44" s="159"/>
      <c r="D44" s="154"/>
      <c r="E44" s="166">
        <v>2</v>
      </c>
      <c r="F44" s="173"/>
      <c r="G44" s="173">
        <v>2.63</v>
      </c>
      <c r="H44" s="175">
        <f t="shared" si="0"/>
        <v>4997</v>
      </c>
    </row>
    <row r="45" spans="1:8" x14ac:dyDescent="0.3">
      <c r="A45" s="154"/>
      <c r="B45" s="152"/>
      <c r="C45" s="159"/>
      <c r="D45" s="154"/>
      <c r="E45" s="166">
        <v>3</v>
      </c>
      <c r="F45" s="173"/>
      <c r="G45" s="173">
        <v>2.76</v>
      </c>
      <c r="H45" s="175">
        <f t="shared" si="0"/>
        <v>5244</v>
      </c>
    </row>
    <row r="46" spans="1:8" x14ac:dyDescent="0.3">
      <c r="A46" s="154"/>
      <c r="B46" s="152"/>
      <c r="C46" s="159"/>
      <c r="D46" s="154"/>
      <c r="E46" s="166">
        <v>4</v>
      </c>
      <c r="F46" s="173"/>
      <c r="G46" s="173">
        <v>2.83</v>
      </c>
      <c r="H46" s="175">
        <f t="shared" si="0"/>
        <v>5377</v>
      </c>
    </row>
    <row r="47" spans="1:8" x14ac:dyDescent="0.3">
      <c r="A47" s="154"/>
      <c r="B47" s="152"/>
      <c r="C47" s="159"/>
      <c r="D47" s="154"/>
      <c r="E47" s="166">
        <v>5</v>
      </c>
      <c r="F47" s="171"/>
      <c r="G47" s="171">
        <v>2.9</v>
      </c>
      <c r="H47" s="175">
        <f t="shared" si="0"/>
        <v>5510</v>
      </c>
    </row>
    <row r="48" spans="1:8" x14ac:dyDescent="0.3">
      <c r="A48" s="154"/>
      <c r="B48" s="176"/>
      <c r="C48" s="159" t="s">
        <v>16</v>
      </c>
      <c r="D48" s="154" t="s">
        <v>46</v>
      </c>
      <c r="E48" s="166">
        <v>0</v>
      </c>
      <c r="F48" s="171"/>
      <c r="G48" s="171">
        <v>2.17</v>
      </c>
      <c r="H48" s="175">
        <f t="shared" si="0"/>
        <v>4123</v>
      </c>
    </row>
    <row r="49" spans="1:8" x14ac:dyDescent="0.3">
      <c r="A49" s="154"/>
      <c r="B49" s="176"/>
      <c r="C49" s="159"/>
      <c r="D49" s="154"/>
      <c r="E49" s="166">
        <v>1</v>
      </c>
      <c r="F49" s="173"/>
      <c r="G49" s="173">
        <v>2.34</v>
      </c>
      <c r="H49" s="175">
        <f t="shared" si="0"/>
        <v>4446</v>
      </c>
    </row>
    <row r="50" spans="1:8" x14ac:dyDescent="0.3">
      <c r="A50" s="154"/>
      <c r="B50" s="176"/>
      <c r="C50" s="159"/>
      <c r="D50" s="154"/>
      <c r="E50" s="166">
        <v>2</v>
      </c>
      <c r="F50" s="173"/>
      <c r="G50" s="173">
        <v>2.4500000000000002</v>
      </c>
      <c r="H50" s="175">
        <f t="shared" si="0"/>
        <v>4655</v>
      </c>
    </row>
    <row r="51" spans="1:8" x14ac:dyDescent="0.3">
      <c r="A51" s="154"/>
      <c r="B51" s="176"/>
      <c r="C51" s="159"/>
      <c r="D51" s="154"/>
      <c r="E51" s="166">
        <v>3</v>
      </c>
      <c r="F51" s="173"/>
      <c r="G51" s="173">
        <v>2.58</v>
      </c>
      <c r="H51" s="175">
        <f t="shared" si="0"/>
        <v>4902</v>
      </c>
    </row>
    <row r="52" spans="1:8" x14ac:dyDescent="0.3">
      <c r="A52" s="154"/>
      <c r="B52" s="176"/>
      <c r="C52" s="159"/>
      <c r="D52" s="154"/>
      <c r="E52" s="166">
        <v>4</v>
      </c>
      <c r="F52" s="173"/>
      <c r="G52" s="173">
        <v>2.64</v>
      </c>
      <c r="H52" s="175">
        <f t="shared" si="0"/>
        <v>5016</v>
      </c>
    </row>
    <row r="53" spans="1:8" x14ac:dyDescent="0.3">
      <c r="A53" s="154"/>
      <c r="B53" s="176"/>
      <c r="C53" s="159"/>
      <c r="D53" s="154"/>
      <c r="E53" s="166">
        <v>5</v>
      </c>
      <c r="F53" s="171"/>
      <c r="G53" s="171">
        <v>2.71</v>
      </c>
      <c r="H53" s="175">
        <f t="shared" si="0"/>
        <v>5149</v>
      </c>
    </row>
    <row r="54" spans="1:8" ht="30.6" x14ac:dyDescent="0.3">
      <c r="A54" s="154">
        <v>3</v>
      </c>
      <c r="B54" s="160" t="s">
        <v>47</v>
      </c>
      <c r="C54" s="158" t="s">
        <v>31</v>
      </c>
      <c r="D54" s="154" t="s">
        <v>44</v>
      </c>
      <c r="E54" s="166">
        <v>0</v>
      </c>
      <c r="F54" s="171"/>
      <c r="G54" s="171">
        <v>2.0299999999999998</v>
      </c>
      <c r="H54" s="175">
        <f t="shared" si="0"/>
        <v>3856.9999999999995</v>
      </c>
    </row>
    <row r="55" spans="1:8" x14ac:dyDescent="0.3">
      <c r="A55" s="154"/>
      <c r="B55" s="160"/>
      <c r="C55" s="158"/>
      <c r="D55" s="154"/>
      <c r="E55" s="166">
        <v>1</v>
      </c>
      <c r="F55" s="173"/>
      <c r="G55" s="173">
        <v>2.1800000000000002</v>
      </c>
      <c r="H55" s="175">
        <f t="shared" si="0"/>
        <v>4142</v>
      </c>
    </row>
    <row r="56" spans="1:8" x14ac:dyDescent="0.3">
      <c r="A56" s="154"/>
      <c r="B56" s="160"/>
      <c r="C56" s="158"/>
      <c r="D56" s="154"/>
      <c r="E56" s="166">
        <v>2</v>
      </c>
      <c r="F56" s="173"/>
      <c r="G56" s="173">
        <v>2.29</v>
      </c>
      <c r="H56" s="175">
        <f t="shared" si="0"/>
        <v>4351</v>
      </c>
    </row>
    <row r="57" spans="1:8" x14ac:dyDescent="0.3">
      <c r="A57" s="154"/>
      <c r="B57" s="160"/>
      <c r="C57" s="158"/>
      <c r="D57" s="154"/>
      <c r="E57" s="166">
        <v>3</v>
      </c>
      <c r="F57" s="173"/>
      <c r="G57" s="173">
        <v>2.41</v>
      </c>
      <c r="H57" s="175">
        <f t="shared" si="0"/>
        <v>4579</v>
      </c>
    </row>
    <row r="58" spans="1:8" x14ac:dyDescent="0.3">
      <c r="A58" s="154"/>
      <c r="B58" s="160"/>
      <c r="C58" s="158"/>
      <c r="D58" s="154"/>
      <c r="E58" s="166">
        <v>4</v>
      </c>
      <c r="F58" s="173"/>
      <c r="G58" s="173">
        <v>2.4700000000000002</v>
      </c>
      <c r="H58" s="175">
        <f t="shared" si="0"/>
        <v>4693</v>
      </c>
    </row>
    <row r="59" spans="1:8" x14ac:dyDescent="0.3">
      <c r="A59" s="154"/>
      <c r="B59" s="160"/>
      <c r="C59" s="158"/>
      <c r="D59" s="154"/>
      <c r="E59" s="166">
        <v>5</v>
      </c>
      <c r="F59" s="171"/>
      <c r="G59" s="171">
        <v>2.5299999999999998</v>
      </c>
      <c r="H59" s="175">
        <f t="shared" si="0"/>
        <v>4807</v>
      </c>
    </row>
    <row r="60" spans="1:8" x14ac:dyDescent="0.3">
      <c r="A60" s="154"/>
      <c r="B60" s="152"/>
      <c r="C60" s="159" t="s">
        <v>31</v>
      </c>
      <c r="D60" s="154" t="s">
        <v>11</v>
      </c>
      <c r="E60" s="166">
        <v>0</v>
      </c>
      <c r="F60" s="171"/>
      <c r="G60" s="171">
        <v>1.9</v>
      </c>
      <c r="H60" s="175">
        <f t="shared" si="0"/>
        <v>3610</v>
      </c>
    </row>
    <row r="61" spans="1:8" x14ac:dyDescent="0.3">
      <c r="A61" s="154"/>
      <c r="B61" s="152"/>
      <c r="C61" s="159"/>
      <c r="D61" s="154"/>
      <c r="E61" s="166">
        <v>1</v>
      </c>
      <c r="F61" s="173"/>
      <c r="G61" s="173">
        <v>2.04</v>
      </c>
      <c r="H61" s="175">
        <f t="shared" si="0"/>
        <v>3876</v>
      </c>
    </row>
    <row r="62" spans="1:8" x14ac:dyDescent="0.3">
      <c r="A62" s="154"/>
      <c r="B62" s="152"/>
      <c r="C62" s="159"/>
      <c r="D62" s="154"/>
      <c r="E62" s="166">
        <v>2</v>
      </c>
      <c r="F62" s="173"/>
      <c r="G62" s="173">
        <v>2.14</v>
      </c>
      <c r="H62" s="175">
        <f t="shared" si="0"/>
        <v>4066.0000000000005</v>
      </c>
    </row>
    <row r="63" spans="1:8" x14ac:dyDescent="0.3">
      <c r="A63" s="154"/>
      <c r="B63" s="152"/>
      <c r="C63" s="159"/>
      <c r="D63" s="154"/>
      <c r="E63" s="166">
        <v>3</v>
      </c>
      <c r="F63" s="173"/>
      <c r="G63" s="173">
        <v>2.25</v>
      </c>
      <c r="H63" s="175">
        <f t="shared" si="0"/>
        <v>4275</v>
      </c>
    </row>
    <row r="64" spans="1:8" x14ac:dyDescent="0.3">
      <c r="A64" s="154"/>
      <c r="B64" s="152"/>
      <c r="C64" s="159"/>
      <c r="D64" s="154"/>
      <c r="E64" s="166">
        <v>4</v>
      </c>
      <c r="F64" s="173"/>
      <c r="G64" s="173">
        <v>2.2999999999999998</v>
      </c>
      <c r="H64" s="175">
        <f t="shared" si="0"/>
        <v>4370</v>
      </c>
    </row>
    <row r="65" spans="1:8" x14ac:dyDescent="0.3">
      <c r="A65" s="154"/>
      <c r="B65" s="152"/>
      <c r="C65" s="159"/>
      <c r="D65" s="154"/>
      <c r="E65" s="166">
        <v>5</v>
      </c>
      <c r="F65" s="171"/>
      <c r="G65" s="171">
        <v>2.36</v>
      </c>
      <c r="H65" s="175">
        <f t="shared" si="0"/>
        <v>4484</v>
      </c>
    </row>
    <row r="66" spans="1:8" x14ac:dyDescent="0.3">
      <c r="A66" s="154"/>
      <c r="B66" s="152"/>
      <c r="C66" s="159" t="s">
        <v>31</v>
      </c>
      <c r="D66" s="154" t="s">
        <v>45</v>
      </c>
      <c r="E66" s="166">
        <v>0</v>
      </c>
      <c r="F66" s="171"/>
      <c r="G66" s="171">
        <v>1.77</v>
      </c>
      <c r="H66" s="175">
        <f t="shared" si="0"/>
        <v>3363</v>
      </c>
    </row>
    <row r="67" spans="1:8" x14ac:dyDescent="0.3">
      <c r="A67" s="154"/>
      <c r="B67" s="152"/>
      <c r="C67" s="159"/>
      <c r="D67" s="154"/>
      <c r="E67" s="166">
        <v>1</v>
      </c>
      <c r="F67" s="173"/>
      <c r="G67" s="173">
        <v>1.91</v>
      </c>
      <c r="H67" s="175">
        <f t="shared" si="0"/>
        <v>3629</v>
      </c>
    </row>
    <row r="68" spans="1:8" x14ac:dyDescent="0.3">
      <c r="A68" s="154"/>
      <c r="B68" s="152"/>
      <c r="C68" s="159"/>
      <c r="D68" s="154"/>
      <c r="E68" s="166">
        <v>2</v>
      </c>
      <c r="F68" s="173"/>
      <c r="G68" s="173">
        <v>2</v>
      </c>
      <c r="H68" s="175">
        <f t="shared" si="0"/>
        <v>3800</v>
      </c>
    </row>
    <row r="69" spans="1:8" x14ac:dyDescent="0.3">
      <c r="A69" s="154"/>
      <c r="B69" s="152"/>
      <c r="C69" s="159"/>
      <c r="D69" s="154"/>
      <c r="E69" s="166">
        <v>3</v>
      </c>
      <c r="F69" s="173"/>
      <c r="G69" s="173">
        <v>2.1</v>
      </c>
      <c r="H69" s="175">
        <f t="shared" si="0"/>
        <v>3990</v>
      </c>
    </row>
    <row r="70" spans="1:8" x14ac:dyDescent="0.3">
      <c r="A70" s="154"/>
      <c r="B70" s="152"/>
      <c r="C70" s="159"/>
      <c r="D70" s="154"/>
      <c r="E70" s="166">
        <v>4</v>
      </c>
      <c r="F70" s="173"/>
      <c r="G70" s="173">
        <v>2.15</v>
      </c>
      <c r="H70" s="175">
        <f t="shared" si="0"/>
        <v>4085</v>
      </c>
    </row>
    <row r="71" spans="1:8" x14ac:dyDescent="0.3">
      <c r="A71" s="154"/>
      <c r="B71" s="152"/>
      <c r="C71" s="159"/>
      <c r="D71" s="154"/>
      <c r="E71" s="166">
        <v>5</v>
      </c>
      <c r="F71" s="171"/>
      <c r="G71" s="171">
        <v>2.21</v>
      </c>
      <c r="H71" s="175">
        <f t="shared" si="0"/>
        <v>4199</v>
      </c>
    </row>
    <row r="72" spans="1:8" x14ac:dyDescent="0.3">
      <c r="A72" s="154"/>
      <c r="B72" s="152"/>
      <c r="C72" s="159" t="s">
        <v>31</v>
      </c>
      <c r="D72" s="154" t="s">
        <v>46</v>
      </c>
      <c r="E72" s="166">
        <v>0</v>
      </c>
      <c r="F72" s="171"/>
      <c r="G72" s="171">
        <v>1.66</v>
      </c>
      <c r="H72" s="175">
        <f t="shared" si="0"/>
        <v>3154</v>
      </c>
    </row>
    <row r="73" spans="1:8" x14ac:dyDescent="0.3">
      <c r="A73" s="154"/>
      <c r="B73" s="152"/>
      <c r="C73" s="159"/>
      <c r="D73" s="154"/>
      <c r="E73" s="166">
        <v>1</v>
      </c>
      <c r="F73" s="173"/>
      <c r="G73" s="173">
        <v>1.78</v>
      </c>
      <c r="H73" s="175">
        <f t="shared" si="0"/>
        <v>3382</v>
      </c>
    </row>
    <row r="74" spans="1:8" x14ac:dyDescent="0.3">
      <c r="A74" s="154"/>
      <c r="B74" s="152"/>
      <c r="C74" s="159"/>
      <c r="D74" s="154"/>
      <c r="E74" s="166">
        <v>2</v>
      </c>
      <c r="F74" s="173"/>
      <c r="G74" s="173">
        <v>1.87</v>
      </c>
      <c r="H74" s="175">
        <f t="shared" si="0"/>
        <v>3553</v>
      </c>
    </row>
    <row r="75" spans="1:8" x14ac:dyDescent="0.3">
      <c r="A75" s="154"/>
      <c r="B75" s="152"/>
      <c r="C75" s="159"/>
      <c r="D75" s="154"/>
      <c r="E75" s="166">
        <v>3</v>
      </c>
      <c r="F75" s="173"/>
      <c r="G75" s="173">
        <v>1.96</v>
      </c>
      <c r="H75" s="175">
        <f t="shared" ref="H75:H138" si="1" xml:space="preserve"> G75*1900</f>
        <v>3724</v>
      </c>
    </row>
    <row r="76" spans="1:8" x14ac:dyDescent="0.3">
      <c r="A76" s="154"/>
      <c r="B76" s="152"/>
      <c r="C76" s="159"/>
      <c r="D76" s="154"/>
      <c r="E76" s="166">
        <v>4</v>
      </c>
      <c r="F76" s="173"/>
      <c r="G76" s="173">
        <v>2.0099999999999998</v>
      </c>
      <c r="H76" s="175">
        <f t="shared" si="1"/>
        <v>3818.9999999999995</v>
      </c>
    </row>
    <row r="77" spans="1:8" x14ac:dyDescent="0.3">
      <c r="A77" s="154"/>
      <c r="B77" s="152"/>
      <c r="C77" s="159"/>
      <c r="D77" s="154"/>
      <c r="E77" s="166">
        <v>5</v>
      </c>
      <c r="F77" s="171"/>
      <c r="G77" s="171">
        <v>2.06</v>
      </c>
      <c r="H77" s="175">
        <f t="shared" si="1"/>
        <v>3914</v>
      </c>
    </row>
    <row r="78" spans="1:8" ht="30.6" x14ac:dyDescent="0.3">
      <c r="A78" s="154">
        <v>4</v>
      </c>
      <c r="B78" s="160" t="s">
        <v>48</v>
      </c>
      <c r="C78" s="159" t="s">
        <v>33</v>
      </c>
      <c r="D78" s="154" t="s">
        <v>44</v>
      </c>
      <c r="E78" s="208">
        <v>0</v>
      </c>
      <c r="F78" s="207"/>
      <c r="G78" s="207">
        <v>2.0299999999999998</v>
      </c>
      <c r="H78" s="175">
        <f t="shared" si="1"/>
        <v>3856.9999999999995</v>
      </c>
    </row>
    <row r="79" spans="1:8" x14ac:dyDescent="0.3">
      <c r="A79" s="154"/>
      <c r="B79" s="160"/>
      <c r="C79" s="159"/>
      <c r="D79" s="154"/>
      <c r="E79" s="166">
        <v>1</v>
      </c>
      <c r="F79" s="173"/>
      <c r="G79" s="173">
        <v>2.1800000000000002</v>
      </c>
      <c r="H79" s="175">
        <f t="shared" si="1"/>
        <v>4142</v>
      </c>
    </row>
    <row r="80" spans="1:8" x14ac:dyDescent="0.3">
      <c r="A80" s="154"/>
      <c r="B80" s="160"/>
      <c r="C80" s="159"/>
      <c r="D80" s="154"/>
      <c r="E80" s="166">
        <v>2</v>
      </c>
      <c r="F80" s="173"/>
      <c r="G80" s="173">
        <v>2.29</v>
      </c>
      <c r="H80" s="175">
        <f t="shared" si="1"/>
        <v>4351</v>
      </c>
    </row>
    <row r="81" spans="1:8" x14ac:dyDescent="0.3">
      <c r="A81" s="154"/>
      <c r="B81" s="160"/>
      <c r="C81" s="159"/>
      <c r="D81" s="154"/>
      <c r="E81" s="166">
        <v>3</v>
      </c>
      <c r="F81" s="173"/>
      <c r="G81" s="173">
        <v>2.41</v>
      </c>
      <c r="H81" s="175">
        <f t="shared" si="1"/>
        <v>4579</v>
      </c>
    </row>
    <row r="82" spans="1:8" x14ac:dyDescent="0.3">
      <c r="A82" s="154"/>
      <c r="B82" s="160"/>
      <c r="C82" s="159"/>
      <c r="D82" s="154"/>
      <c r="E82" s="166">
        <v>4</v>
      </c>
      <c r="F82" s="173"/>
      <c r="G82" s="173">
        <v>2.4700000000000002</v>
      </c>
      <c r="H82" s="175">
        <f t="shared" si="1"/>
        <v>4693</v>
      </c>
    </row>
    <row r="83" spans="1:8" x14ac:dyDescent="0.3">
      <c r="A83" s="154"/>
      <c r="B83" s="160"/>
      <c r="C83" s="159"/>
      <c r="D83" s="154"/>
      <c r="E83" s="166">
        <v>5</v>
      </c>
      <c r="F83" s="171"/>
      <c r="G83" s="171">
        <v>2.5299999999999998</v>
      </c>
      <c r="H83" s="175">
        <f t="shared" si="1"/>
        <v>4807</v>
      </c>
    </row>
    <row r="84" spans="1:8" x14ac:dyDescent="0.3">
      <c r="A84" s="154"/>
      <c r="B84" s="152"/>
      <c r="C84" s="159" t="s">
        <v>33</v>
      </c>
      <c r="D84" s="154" t="s">
        <v>11</v>
      </c>
      <c r="E84" s="208">
        <v>0</v>
      </c>
      <c r="F84" s="207"/>
      <c r="G84" s="207">
        <v>1.9</v>
      </c>
      <c r="H84" s="175">
        <f t="shared" si="1"/>
        <v>3610</v>
      </c>
    </row>
    <row r="85" spans="1:8" x14ac:dyDescent="0.3">
      <c r="A85" s="154"/>
      <c r="B85" s="152"/>
      <c r="C85" s="159"/>
      <c r="D85" s="154"/>
      <c r="E85" s="166">
        <v>1</v>
      </c>
      <c r="F85" s="173"/>
      <c r="G85" s="173">
        <v>2.04</v>
      </c>
      <c r="H85" s="175">
        <f t="shared" si="1"/>
        <v>3876</v>
      </c>
    </row>
    <row r="86" spans="1:8" x14ac:dyDescent="0.3">
      <c r="A86" s="154"/>
      <c r="B86" s="152"/>
      <c r="C86" s="159"/>
      <c r="D86" s="154"/>
      <c r="E86" s="166">
        <v>2</v>
      </c>
      <c r="F86" s="173"/>
      <c r="G86" s="173">
        <v>2.14</v>
      </c>
      <c r="H86" s="175">
        <f t="shared" si="1"/>
        <v>4066.0000000000005</v>
      </c>
    </row>
    <row r="87" spans="1:8" x14ac:dyDescent="0.3">
      <c r="A87" s="154"/>
      <c r="B87" s="152"/>
      <c r="C87" s="159"/>
      <c r="D87" s="154"/>
      <c r="E87" s="166">
        <v>3</v>
      </c>
      <c r="F87" s="173"/>
      <c r="G87" s="173">
        <v>2.25</v>
      </c>
      <c r="H87" s="175">
        <f t="shared" si="1"/>
        <v>4275</v>
      </c>
    </row>
    <row r="88" spans="1:8" x14ac:dyDescent="0.3">
      <c r="A88" s="154"/>
      <c r="B88" s="152"/>
      <c r="C88" s="159"/>
      <c r="D88" s="154"/>
      <c r="E88" s="166">
        <v>4</v>
      </c>
      <c r="F88" s="173"/>
      <c r="G88" s="173">
        <v>2.2999999999999998</v>
      </c>
      <c r="H88" s="175">
        <f t="shared" si="1"/>
        <v>4370</v>
      </c>
    </row>
    <row r="89" spans="1:8" x14ac:dyDescent="0.3">
      <c r="A89" s="154"/>
      <c r="B89" s="152"/>
      <c r="C89" s="159"/>
      <c r="D89" s="154"/>
      <c r="E89" s="166">
        <v>5</v>
      </c>
      <c r="F89" s="171"/>
      <c r="G89" s="171">
        <v>2.36</v>
      </c>
      <c r="H89" s="175">
        <f t="shared" si="1"/>
        <v>4484</v>
      </c>
    </row>
    <row r="90" spans="1:8" x14ac:dyDescent="0.3">
      <c r="A90" s="154"/>
      <c r="B90" s="152"/>
      <c r="C90" s="159" t="s">
        <v>33</v>
      </c>
      <c r="D90" s="154" t="s">
        <v>45</v>
      </c>
      <c r="E90" s="166">
        <v>0</v>
      </c>
      <c r="F90" s="171"/>
      <c r="G90" s="171">
        <v>1.77</v>
      </c>
      <c r="H90" s="175">
        <f t="shared" si="1"/>
        <v>3363</v>
      </c>
    </row>
    <row r="91" spans="1:8" x14ac:dyDescent="0.3">
      <c r="A91" s="154"/>
      <c r="B91" s="152"/>
      <c r="C91" s="159"/>
      <c r="D91" s="154"/>
      <c r="E91" s="166">
        <v>1</v>
      </c>
      <c r="F91" s="173"/>
      <c r="G91" s="173">
        <v>1.91</v>
      </c>
      <c r="H91" s="175">
        <f t="shared" si="1"/>
        <v>3629</v>
      </c>
    </row>
    <row r="92" spans="1:8" x14ac:dyDescent="0.3">
      <c r="A92" s="154"/>
      <c r="B92" s="152"/>
      <c r="C92" s="159"/>
      <c r="D92" s="154"/>
      <c r="E92" s="166">
        <v>2</v>
      </c>
      <c r="F92" s="173"/>
      <c r="G92" s="173">
        <v>2</v>
      </c>
      <c r="H92" s="175">
        <f t="shared" si="1"/>
        <v>3800</v>
      </c>
    </row>
    <row r="93" spans="1:8" x14ac:dyDescent="0.3">
      <c r="A93" s="154"/>
      <c r="B93" s="152"/>
      <c r="C93" s="159"/>
      <c r="D93" s="154"/>
      <c r="E93" s="166">
        <v>3</v>
      </c>
      <c r="F93" s="173"/>
      <c r="G93" s="173">
        <v>2.1</v>
      </c>
      <c r="H93" s="175">
        <f t="shared" si="1"/>
        <v>3990</v>
      </c>
    </row>
    <row r="94" spans="1:8" x14ac:dyDescent="0.3">
      <c r="A94" s="154"/>
      <c r="B94" s="152"/>
      <c r="C94" s="159"/>
      <c r="D94" s="154"/>
      <c r="E94" s="166">
        <v>4</v>
      </c>
      <c r="F94" s="173"/>
      <c r="G94" s="173">
        <v>2.15</v>
      </c>
      <c r="H94" s="175">
        <f t="shared" si="1"/>
        <v>4085</v>
      </c>
    </row>
    <row r="95" spans="1:8" x14ac:dyDescent="0.3">
      <c r="A95" s="154"/>
      <c r="B95" s="152"/>
      <c r="C95" s="159"/>
      <c r="D95" s="154"/>
      <c r="E95" s="166">
        <v>5</v>
      </c>
      <c r="F95" s="171"/>
      <c r="G95" s="171">
        <v>2.21</v>
      </c>
      <c r="H95" s="175">
        <f t="shared" si="1"/>
        <v>4199</v>
      </c>
    </row>
    <row r="96" spans="1:8" x14ac:dyDescent="0.3">
      <c r="A96" s="154"/>
      <c r="B96" s="152"/>
      <c r="C96" s="159" t="s">
        <v>33</v>
      </c>
      <c r="D96" s="154" t="s">
        <v>46</v>
      </c>
      <c r="E96" s="166">
        <v>0</v>
      </c>
      <c r="F96" s="171"/>
      <c r="G96" s="171">
        <v>1.66</v>
      </c>
      <c r="H96" s="175">
        <f t="shared" si="1"/>
        <v>3154</v>
      </c>
    </row>
    <row r="97" spans="1:8" x14ac:dyDescent="0.3">
      <c r="A97" s="154"/>
      <c r="B97" s="152"/>
      <c r="C97" s="159"/>
      <c r="D97" s="154"/>
      <c r="E97" s="166">
        <v>1</v>
      </c>
      <c r="F97" s="173"/>
      <c r="G97" s="173">
        <v>1.78</v>
      </c>
      <c r="H97" s="175">
        <f t="shared" si="1"/>
        <v>3382</v>
      </c>
    </row>
    <row r="98" spans="1:8" x14ac:dyDescent="0.3">
      <c r="A98" s="154"/>
      <c r="B98" s="152"/>
      <c r="C98" s="159"/>
      <c r="D98" s="154"/>
      <c r="E98" s="166">
        <v>2</v>
      </c>
      <c r="F98" s="173"/>
      <c r="G98" s="173">
        <v>1.87</v>
      </c>
      <c r="H98" s="175">
        <f t="shared" si="1"/>
        <v>3553</v>
      </c>
    </row>
    <row r="99" spans="1:8" x14ac:dyDescent="0.3">
      <c r="A99" s="154"/>
      <c r="B99" s="152"/>
      <c r="C99" s="159"/>
      <c r="D99" s="154"/>
      <c r="E99" s="166">
        <v>3</v>
      </c>
      <c r="F99" s="173"/>
      <c r="G99" s="173">
        <v>1.96</v>
      </c>
      <c r="H99" s="175">
        <f t="shared" si="1"/>
        <v>3724</v>
      </c>
    </row>
    <row r="100" spans="1:8" x14ac:dyDescent="0.3">
      <c r="A100" s="154"/>
      <c r="B100" s="152"/>
      <c r="C100" s="159"/>
      <c r="D100" s="154"/>
      <c r="E100" s="166">
        <v>4</v>
      </c>
      <c r="F100" s="173"/>
      <c r="G100" s="173">
        <v>2.0099999999999998</v>
      </c>
      <c r="H100" s="175">
        <f t="shared" si="1"/>
        <v>3818.9999999999995</v>
      </c>
    </row>
    <row r="101" spans="1:8" x14ac:dyDescent="0.3">
      <c r="A101" s="154"/>
      <c r="B101" s="152"/>
      <c r="C101" s="159"/>
      <c r="D101" s="154"/>
      <c r="E101" s="166">
        <v>5</v>
      </c>
      <c r="F101" s="171"/>
      <c r="G101" s="171">
        <v>2.06</v>
      </c>
      <c r="H101" s="175">
        <f t="shared" si="1"/>
        <v>3914</v>
      </c>
    </row>
    <row r="102" spans="1:8" x14ac:dyDescent="0.3">
      <c r="A102" s="154">
        <v>5</v>
      </c>
      <c r="B102" s="152" t="s">
        <v>49</v>
      </c>
      <c r="C102" s="172" t="s">
        <v>50</v>
      </c>
      <c r="D102" s="154"/>
      <c r="E102" s="166">
        <v>0</v>
      </c>
      <c r="F102" s="171"/>
      <c r="G102" s="171">
        <v>1.63</v>
      </c>
      <c r="H102" s="175">
        <f t="shared" si="1"/>
        <v>3097</v>
      </c>
    </row>
    <row r="103" spans="1:8" x14ac:dyDescent="0.3">
      <c r="A103" s="154"/>
      <c r="B103" s="152"/>
      <c r="C103" s="172"/>
      <c r="D103" s="154"/>
      <c r="E103" s="166">
        <v>1</v>
      </c>
      <c r="F103" s="173"/>
      <c r="G103" s="173">
        <v>1.75</v>
      </c>
      <c r="H103" s="175">
        <f t="shared" si="1"/>
        <v>3325</v>
      </c>
    </row>
    <row r="104" spans="1:8" x14ac:dyDescent="0.3">
      <c r="A104" s="154"/>
      <c r="B104" s="152"/>
      <c r="C104" s="172"/>
      <c r="D104" s="154"/>
      <c r="E104" s="166">
        <v>2</v>
      </c>
      <c r="F104" s="173"/>
      <c r="G104" s="173">
        <v>1.84</v>
      </c>
      <c r="H104" s="175">
        <f t="shared" si="1"/>
        <v>3496</v>
      </c>
    </row>
    <row r="105" spans="1:8" x14ac:dyDescent="0.3">
      <c r="A105" s="154"/>
      <c r="B105" s="152"/>
      <c r="C105" s="172"/>
      <c r="D105" s="154"/>
      <c r="E105" s="166">
        <v>3</v>
      </c>
      <c r="F105" s="173"/>
      <c r="G105" s="173">
        <v>1.93</v>
      </c>
      <c r="H105" s="175">
        <f t="shared" si="1"/>
        <v>3667</v>
      </c>
    </row>
    <row r="106" spans="1:8" x14ac:dyDescent="0.3">
      <c r="A106" s="154"/>
      <c r="B106" s="152"/>
      <c r="C106" s="172"/>
      <c r="D106" s="154"/>
      <c r="E106" s="166">
        <v>4</v>
      </c>
      <c r="F106" s="173"/>
      <c r="G106" s="173">
        <v>1.98</v>
      </c>
      <c r="H106" s="175">
        <f t="shared" si="1"/>
        <v>3762</v>
      </c>
    </row>
    <row r="107" spans="1:8" x14ac:dyDescent="0.3">
      <c r="A107" s="154"/>
      <c r="B107" s="152"/>
      <c r="C107" s="172"/>
      <c r="D107" s="154"/>
      <c r="E107" s="166">
        <v>5</v>
      </c>
      <c r="F107" s="171"/>
      <c r="G107" s="171">
        <v>2.0299999999999998</v>
      </c>
      <c r="H107" s="175">
        <f t="shared" si="1"/>
        <v>3856.9999999999995</v>
      </c>
    </row>
    <row r="108" spans="1:8" x14ac:dyDescent="0.3">
      <c r="A108" s="154"/>
      <c r="B108" s="152"/>
      <c r="C108" s="172" t="s">
        <v>51</v>
      </c>
      <c r="D108" s="154" t="s">
        <v>46</v>
      </c>
      <c r="E108" s="166">
        <v>0</v>
      </c>
      <c r="F108" s="171"/>
      <c r="G108" s="171">
        <v>1.54</v>
      </c>
      <c r="H108" s="175">
        <f t="shared" si="1"/>
        <v>2926</v>
      </c>
    </row>
    <row r="109" spans="1:8" x14ac:dyDescent="0.3">
      <c r="A109" s="154"/>
      <c r="B109" s="152"/>
      <c r="C109" s="172"/>
      <c r="D109" s="154"/>
      <c r="E109" s="166">
        <v>1</v>
      </c>
      <c r="F109" s="173"/>
      <c r="G109" s="173">
        <v>1.65</v>
      </c>
      <c r="H109" s="175">
        <f t="shared" si="1"/>
        <v>3135</v>
      </c>
    </row>
    <row r="110" spans="1:8" x14ac:dyDescent="0.3">
      <c r="A110" s="154"/>
      <c r="B110" s="152"/>
      <c r="C110" s="172"/>
      <c r="D110" s="154"/>
      <c r="E110" s="166">
        <v>2</v>
      </c>
      <c r="F110" s="173"/>
      <c r="G110" s="173">
        <v>1.73</v>
      </c>
      <c r="H110" s="175">
        <f t="shared" si="1"/>
        <v>3287</v>
      </c>
    </row>
    <row r="111" spans="1:8" x14ac:dyDescent="0.3">
      <c r="A111" s="154"/>
      <c r="B111" s="152"/>
      <c r="C111" s="172"/>
      <c r="D111" s="154"/>
      <c r="E111" s="166">
        <v>3</v>
      </c>
      <c r="F111" s="173"/>
      <c r="G111" s="173">
        <v>1.82</v>
      </c>
      <c r="H111" s="175">
        <f t="shared" si="1"/>
        <v>3458</v>
      </c>
    </row>
    <row r="112" spans="1:8" x14ac:dyDescent="0.3">
      <c r="A112" s="154"/>
      <c r="B112" s="152"/>
      <c r="C112" s="172"/>
      <c r="D112" s="154"/>
      <c r="E112" s="166">
        <v>4</v>
      </c>
      <c r="F112" s="173"/>
      <c r="G112" s="173">
        <v>1.87</v>
      </c>
      <c r="H112" s="175">
        <f t="shared" si="1"/>
        <v>3553</v>
      </c>
    </row>
    <row r="113" spans="1:8" x14ac:dyDescent="0.3">
      <c r="A113" s="154"/>
      <c r="B113" s="152"/>
      <c r="C113" s="172"/>
      <c r="D113" s="154"/>
      <c r="E113" s="166">
        <v>5</v>
      </c>
      <c r="F113" s="171"/>
      <c r="G113" s="171">
        <v>1.91</v>
      </c>
      <c r="H113" s="175">
        <f t="shared" si="1"/>
        <v>3629</v>
      </c>
    </row>
    <row r="114" spans="1:8" x14ac:dyDescent="0.3">
      <c r="A114" s="154">
        <v>6</v>
      </c>
      <c r="B114" s="152" t="s">
        <v>52</v>
      </c>
      <c r="C114" s="172" t="s">
        <v>33</v>
      </c>
      <c r="D114" s="154" t="s">
        <v>53</v>
      </c>
      <c r="E114" s="166">
        <v>0</v>
      </c>
      <c r="F114" s="171"/>
      <c r="G114" s="171">
        <v>1.57</v>
      </c>
      <c r="H114" s="175">
        <f t="shared" si="1"/>
        <v>2983</v>
      </c>
    </row>
    <row r="115" spans="1:8" x14ac:dyDescent="0.3">
      <c r="A115" s="154"/>
      <c r="B115" s="152"/>
      <c r="C115" s="172"/>
      <c r="D115" s="154"/>
      <c r="E115" s="166">
        <v>1</v>
      </c>
      <c r="F115" s="173"/>
      <c r="G115" s="173">
        <v>1.69</v>
      </c>
      <c r="H115" s="175">
        <f t="shared" si="1"/>
        <v>3211</v>
      </c>
    </row>
    <row r="116" spans="1:8" x14ac:dyDescent="0.3">
      <c r="A116" s="154"/>
      <c r="B116" s="152"/>
      <c r="C116" s="172"/>
      <c r="D116" s="154"/>
      <c r="E116" s="166">
        <v>2</v>
      </c>
      <c r="F116" s="173"/>
      <c r="G116" s="173">
        <v>1.77</v>
      </c>
      <c r="H116" s="175">
        <f t="shared" si="1"/>
        <v>3363</v>
      </c>
    </row>
    <row r="117" spans="1:8" x14ac:dyDescent="0.3">
      <c r="A117" s="154"/>
      <c r="B117" s="152"/>
      <c r="C117" s="172"/>
      <c r="D117" s="154"/>
      <c r="E117" s="166">
        <v>3</v>
      </c>
      <c r="F117" s="173"/>
      <c r="G117" s="173">
        <v>1.86</v>
      </c>
      <c r="H117" s="175">
        <f t="shared" si="1"/>
        <v>3534</v>
      </c>
    </row>
    <row r="118" spans="1:8" x14ac:dyDescent="0.3">
      <c r="A118" s="154"/>
      <c r="B118" s="152"/>
      <c r="C118" s="172"/>
      <c r="D118" s="154"/>
      <c r="E118" s="166">
        <v>4</v>
      </c>
      <c r="F118" s="173"/>
      <c r="G118" s="173">
        <v>1.91</v>
      </c>
      <c r="H118" s="175">
        <f t="shared" si="1"/>
        <v>3629</v>
      </c>
    </row>
    <row r="119" spans="1:8" x14ac:dyDescent="0.3">
      <c r="A119" s="154"/>
      <c r="B119" s="152"/>
      <c r="C119" s="172"/>
      <c r="D119" s="154"/>
      <c r="E119" s="166">
        <v>5</v>
      </c>
      <c r="F119" s="171"/>
      <c r="G119" s="171">
        <v>2.15</v>
      </c>
      <c r="H119" s="175">
        <f t="shared" si="1"/>
        <v>4085</v>
      </c>
    </row>
    <row r="120" spans="1:8" x14ac:dyDescent="0.3">
      <c r="A120" s="154"/>
      <c r="B120" s="152"/>
      <c r="C120" s="172" t="s">
        <v>33</v>
      </c>
      <c r="D120" s="154" t="s">
        <v>54</v>
      </c>
      <c r="E120" s="166">
        <v>0</v>
      </c>
      <c r="F120" s="171"/>
      <c r="G120" s="171">
        <v>1.45</v>
      </c>
      <c r="H120" s="175">
        <f t="shared" si="1"/>
        <v>2755</v>
      </c>
    </row>
    <row r="121" spans="1:8" x14ac:dyDescent="0.3">
      <c r="A121" s="154"/>
      <c r="B121" s="152"/>
      <c r="C121" s="172"/>
      <c r="D121" s="154"/>
      <c r="E121" s="166">
        <v>1</v>
      </c>
      <c r="F121" s="173"/>
      <c r="G121" s="173">
        <v>1.56</v>
      </c>
      <c r="H121" s="175">
        <f t="shared" si="1"/>
        <v>2964</v>
      </c>
    </row>
    <row r="122" spans="1:8" x14ac:dyDescent="0.3">
      <c r="A122" s="154"/>
      <c r="B122" s="152"/>
      <c r="C122" s="172"/>
      <c r="D122" s="154"/>
      <c r="E122" s="166">
        <v>2</v>
      </c>
      <c r="F122" s="173"/>
      <c r="G122" s="173">
        <v>1.64</v>
      </c>
      <c r="H122" s="175">
        <f t="shared" si="1"/>
        <v>3116</v>
      </c>
    </row>
    <row r="123" spans="1:8" x14ac:dyDescent="0.3">
      <c r="A123" s="154"/>
      <c r="B123" s="152"/>
      <c r="C123" s="172"/>
      <c r="D123" s="154"/>
      <c r="E123" s="166">
        <v>3</v>
      </c>
      <c r="F123" s="173"/>
      <c r="G123" s="173">
        <v>1.72</v>
      </c>
      <c r="H123" s="175">
        <f t="shared" si="1"/>
        <v>3268</v>
      </c>
    </row>
    <row r="124" spans="1:8" x14ac:dyDescent="0.3">
      <c r="A124" s="154"/>
      <c r="B124" s="152"/>
      <c r="C124" s="172"/>
      <c r="D124" s="154"/>
      <c r="E124" s="166">
        <v>4</v>
      </c>
      <c r="F124" s="173"/>
      <c r="G124" s="173">
        <v>1.76</v>
      </c>
      <c r="H124" s="175">
        <f t="shared" si="1"/>
        <v>3344</v>
      </c>
    </row>
    <row r="125" spans="1:8" x14ac:dyDescent="0.3">
      <c r="A125" s="154"/>
      <c r="B125" s="152"/>
      <c r="C125" s="172"/>
      <c r="D125" s="154"/>
      <c r="E125" s="166">
        <v>5</v>
      </c>
      <c r="F125" s="171"/>
      <c r="G125" s="171">
        <v>1.81</v>
      </c>
      <c r="H125" s="175">
        <f t="shared" si="1"/>
        <v>3439</v>
      </c>
    </row>
    <row r="126" spans="1:8" ht="18" customHeight="1" x14ac:dyDescent="0.3">
      <c r="A126" s="154">
        <v>7</v>
      </c>
      <c r="B126" s="152" t="s">
        <v>55</v>
      </c>
      <c r="C126" s="172" t="s">
        <v>51</v>
      </c>
      <c r="D126" s="154"/>
      <c r="E126" s="166">
        <v>0</v>
      </c>
      <c r="F126" s="171"/>
      <c r="G126" s="171">
        <v>1.43</v>
      </c>
      <c r="H126" s="175">
        <f t="shared" si="1"/>
        <v>2717</v>
      </c>
    </row>
    <row r="127" spans="1:8" ht="18.600000000000001" customHeight="1" x14ac:dyDescent="0.3">
      <c r="A127" s="154"/>
      <c r="B127" s="152"/>
      <c r="C127" s="172"/>
      <c r="D127" s="154"/>
      <c r="E127" s="166">
        <v>1</v>
      </c>
      <c r="F127" s="173"/>
      <c r="G127" s="173">
        <v>1.54</v>
      </c>
      <c r="H127" s="175">
        <f t="shared" si="1"/>
        <v>2926</v>
      </c>
    </row>
    <row r="128" spans="1:8" x14ac:dyDescent="0.3">
      <c r="A128" s="154"/>
      <c r="B128" s="152"/>
      <c r="C128" s="172"/>
      <c r="D128" s="154"/>
      <c r="E128" s="166">
        <v>2</v>
      </c>
      <c r="F128" s="173"/>
      <c r="G128" s="173">
        <v>1.61</v>
      </c>
      <c r="H128" s="175">
        <f t="shared" si="1"/>
        <v>3059</v>
      </c>
    </row>
    <row r="129" spans="1:8" ht="16.2" customHeight="1" x14ac:dyDescent="0.3">
      <c r="A129" s="154"/>
      <c r="B129" s="152"/>
      <c r="C129" s="172"/>
      <c r="D129" s="154"/>
      <c r="E129" s="166">
        <v>3</v>
      </c>
      <c r="F129" s="173"/>
      <c r="G129" s="173">
        <v>1.69</v>
      </c>
      <c r="H129" s="175">
        <f t="shared" si="1"/>
        <v>3211</v>
      </c>
    </row>
    <row r="130" spans="1:8" x14ac:dyDescent="0.3">
      <c r="A130" s="154"/>
      <c r="B130" s="152"/>
      <c r="C130" s="172"/>
      <c r="D130" s="154"/>
      <c r="E130" s="166">
        <v>4</v>
      </c>
      <c r="F130" s="173"/>
      <c r="G130" s="173">
        <v>1.74</v>
      </c>
      <c r="H130" s="175">
        <f t="shared" si="1"/>
        <v>3306</v>
      </c>
    </row>
    <row r="131" spans="1:8" ht="15.6" customHeight="1" x14ac:dyDescent="0.3">
      <c r="A131" s="154"/>
      <c r="B131" s="152"/>
      <c r="C131" s="172"/>
      <c r="D131" s="154"/>
      <c r="E131" s="166">
        <v>5</v>
      </c>
      <c r="F131" s="171"/>
      <c r="G131" s="171">
        <v>1.78</v>
      </c>
      <c r="H131" s="175">
        <f t="shared" si="1"/>
        <v>3382</v>
      </c>
    </row>
    <row r="132" spans="1:8" ht="18" customHeight="1" x14ac:dyDescent="0.3">
      <c r="A132" s="154"/>
      <c r="B132" s="152"/>
      <c r="C132" s="154"/>
      <c r="D132" s="154" t="s">
        <v>46</v>
      </c>
      <c r="E132" s="166">
        <v>0</v>
      </c>
      <c r="F132" s="171"/>
      <c r="G132" s="171">
        <v>1.32</v>
      </c>
      <c r="H132" s="175">
        <f t="shared" si="1"/>
        <v>2508</v>
      </c>
    </row>
    <row r="133" spans="1:8" ht="16.2" customHeight="1" x14ac:dyDescent="0.3">
      <c r="A133" s="154"/>
      <c r="B133" s="152"/>
      <c r="C133" s="154"/>
      <c r="D133" s="154"/>
      <c r="E133" s="166">
        <v>1</v>
      </c>
      <c r="F133" s="173"/>
      <c r="G133" s="173">
        <v>1.42</v>
      </c>
      <c r="H133" s="175">
        <f t="shared" si="1"/>
        <v>2698</v>
      </c>
    </row>
    <row r="134" spans="1:8" ht="15" customHeight="1" x14ac:dyDescent="0.3">
      <c r="A134" s="154"/>
      <c r="B134" s="152"/>
      <c r="C134" s="154"/>
      <c r="D134" s="154"/>
      <c r="E134" s="166">
        <v>2</v>
      </c>
      <c r="F134" s="173"/>
      <c r="G134" s="173">
        <v>1.49</v>
      </c>
      <c r="H134" s="175">
        <f t="shared" si="1"/>
        <v>2831</v>
      </c>
    </row>
    <row r="135" spans="1:8" ht="15.6" customHeight="1" x14ac:dyDescent="0.3">
      <c r="A135" s="154"/>
      <c r="B135" s="152"/>
      <c r="C135" s="154"/>
      <c r="D135" s="154"/>
      <c r="E135" s="166">
        <v>3</v>
      </c>
      <c r="F135" s="173"/>
      <c r="G135" s="173">
        <v>1.57</v>
      </c>
      <c r="H135" s="175">
        <f t="shared" si="1"/>
        <v>2983</v>
      </c>
    </row>
    <row r="136" spans="1:8" ht="16.8" customHeight="1" x14ac:dyDescent="0.3">
      <c r="A136" s="154"/>
      <c r="B136" s="152"/>
      <c r="C136" s="154"/>
      <c r="D136" s="154"/>
      <c r="E136" s="166">
        <v>4</v>
      </c>
      <c r="F136" s="173"/>
      <c r="G136" s="173">
        <v>1.61</v>
      </c>
      <c r="H136" s="175">
        <f t="shared" si="1"/>
        <v>3059</v>
      </c>
    </row>
    <row r="137" spans="1:8" ht="17.399999999999999" customHeight="1" x14ac:dyDescent="0.3">
      <c r="A137" s="154"/>
      <c r="B137" s="152"/>
      <c r="C137" s="154"/>
      <c r="D137" s="154"/>
      <c r="E137" s="166">
        <v>5</v>
      </c>
      <c r="F137" s="171"/>
      <c r="G137" s="171">
        <v>1.65</v>
      </c>
      <c r="H137" s="175">
        <f t="shared" si="1"/>
        <v>3135</v>
      </c>
    </row>
    <row r="138" spans="1:8" x14ac:dyDescent="0.3">
      <c r="A138" s="154">
        <v>8</v>
      </c>
      <c r="B138" s="152" t="s">
        <v>56</v>
      </c>
      <c r="C138" s="172" t="s">
        <v>51</v>
      </c>
      <c r="D138" s="154"/>
      <c r="E138" s="166">
        <v>0</v>
      </c>
      <c r="F138" s="171"/>
      <c r="G138" s="171">
        <v>1.64</v>
      </c>
      <c r="H138" s="175">
        <f t="shared" si="1"/>
        <v>3116</v>
      </c>
    </row>
    <row r="139" spans="1:8" x14ac:dyDescent="0.3">
      <c r="A139" s="154"/>
      <c r="B139" s="152"/>
      <c r="C139" s="172"/>
      <c r="D139" s="154"/>
      <c r="E139" s="166">
        <v>1</v>
      </c>
      <c r="F139" s="173"/>
      <c r="G139" s="173">
        <v>1.76</v>
      </c>
      <c r="H139" s="175">
        <f t="shared" ref="H139:H202" si="2" xml:space="preserve"> G139*1900</f>
        <v>3344</v>
      </c>
    </row>
    <row r="140" spans="1:8" x14ac:dyDescent="0.3">
      <c r="A140" s="154"/>
      <c r="B140" s="152"/>
      <c r="C140" s="172"/>
      <c r="D140" s="154"/>
      <c r="E140" s="166">
        <v>2</v>
      </c>
      <c r="F140" s="173"/>
      <c r="G140" s="173">
        <v>1.85</v>
      </c>
      <c r="H140" s="175">
        <f t="shared" si="2"/>
        <v>3515</v>
      </c>
    </row>
    <row r="141" spans="1:8" x14ac:dyDescent="0.3">
      <c r="A141" s="154"/>
      <c r="B141" s="152"/>
      <c r="C141" s="172"/>
      <c r="D141" s="154"/>
      <c r="E141" s="166">
        <v>3</v>
      </c>
      <c r="F141" s="173"/>
      <c r="G141" s="173">
        <v>1.94</v>
      </c>
      <c r="H141" s="175">
        <f t="shared" si="2"/>
        <v>3686</v>
      </c>
    </row>
    <row r="142" spans="1:8" x14ac:dyDescent="0.3">
      <c r="A142" s="154"/>
      <c r="B142" s="152"/>
      <c r="C142" s="172"/>
      <c r="D142" s="154"/>
      <c r="E142" s="166">
        <v>4</v>
      </c>
      <c r="F142" s="173"/>
      <c r="G142" s="173">
        <v>1.99</v>
      </c>
      <c r="H142" s="175">
        <f t="shared" si="2"/>
        <v>3781</v>
      </c>
    </row>
    <row r="143" spans="1:8" x14ac:dyDescent="0.3">
      <c r="A143" s="154"/>
      <c r="B143" s="152"/>
      <c r="C143" s="172"/>
      <c r="D143" s="154"/>
      <c r="E143" s="166">
        <v>5</v>
      </c>
      <c r="F143" s="171"/>
      <c r="G143" s="171">
        <v>2.04</v>
      </c>
      <c r="H143" s="175">
        <f t="shared" si="2"/>
        <v>3876</v>
      </c>
    </row>
    <row r="144" spans="1:8" ht="40.799999999999997" x14ac:dyDescent="0.3">
      <c r="A144" s="154">
        <v>9</v>
      </c>
      <c r="B144" s="152" t="s">
        <v>57</v>
      </c>
      <c r="C144" s="209" t="s">
        <v>51</v>
      </c>
      <c r="D144" s="154"/>
      <c r="E144" s="208">
        <v>0</v>
      </c>
      <c r="F144" s="207"/>
      <c r="G144" s="207">
        <v>2.2200000000000002</v>
      </c>
      <c r="H144" s="175">
        <f t="shared" si="2"/>
        <v>4218</v>
      </c>
    </row>
    <row r="145" spans="1:8" x14ac:dyDescent="0.3">
      <c r="A145" s="154"/>
      <c r="B145" s="152"/>
      <c r="C145" s="172"/>
      <c r="D145" s="154"/>
      <c r="E145" s="166">
        <v>1</v>
      </c>
      <c r="F145" s="173"/>
      <c r="G145" s="173">
        <v>2.23</v>
      </c>
      <c r="H145" s="175">
        <f t="shared" si="2"/>
        <v>4237</v>
      </c>
    </row>
    <row r="146" spans="1:8" x14ac:dyDescent="0.3">
      <c r="A146" s="154"/>
      <c r="B146" s="152"/>
      <c r="C146" s="172"/>
      <c r="D146" s="154"/>
      <c r="E146" s="166">
        <v>2</v>
      </c>
      <c r="F146" s="173"/>
      <c r="G146" s="173">
        <v>2.2400000000000002</v>
      </c>
      <c r="H146" s="175">
        <f t="shared" si="2"/>
        <v>4256</v>
      </c>
    </row>
    <row r="147" spans="1:8" x14ac:dyDescent="0.3">
      <c r="A147" s="154"/>
      <c r="B147" s="152"/>
      <c r="C147" s="172"/>
      <c r="D147" s="154"/>
      <c r="E147" s="166">
        <v>3</v>
      </c>
      <c r="F147" s="173"/>
      <c r="G147" s="173">
        <v>2.25</v>
      </c>
      <c r="H147" s="175">
        <f t="shared" si="2"/>
        <v>4275</v>
      </c>
    </row>
    <row r="148" spans="1:8" x14ac:dyDescent="0.3">
      <c r="A148" s="154"/>
      <c r="B148" s="152"/>
      <c r="C148" s="172"/>
      <c r="D148" s="154"/>
      <c r="E148" s="166">
        <v>4</v>
      </c>
      <c r="F148" s="173"/>
      <c r="G148" s="173">
        <v>2.2599999999999998</v>
      </c>
      <c r="H148" s="175">
        <f t="shared" si="2"/>
        <v>4294</v>
      </c>
    </row>
    <row r="149" spans="1:8" x14ac:dyDescent="0.3">
      <c r="A149" s="154"/>
      <c r="B149" s="152"/>
      <c r="C149" s="172"/>
      <c r="D149" s="154"/>
      <c r="E149" s="166">
        <v>5</v>
      </c>
      <c r="F149" s="171"/>
      <c r="G149" s="171">
        <v>2.27</v>
      </c>
      <c r="H149" s="175">
        <f t="shared" si="2"/>
        <v>4313</v>
      </c>
    </row>
    <row r="150" spans="1:8" x14ac:dyDescent="0.3">
      <c r="A150" s="154">
        <v>10</v>
      </c>
      <c r="B150" s="152" t="s">
        <v>58</v>
      </c>
      <c r="C150" s="172" t="s">
        <v>51</v>
      </c>
      <c r="D150" s="154" t="s">
        <v>59</v>
      </c>
      <c r="E150" s="166">
        <v>0</v>
      </c>
      <c r="F150" s="171"/>
      <c r="G150" s="171">
        <v>2.2799999999999998</v>
      </c>
      <c r="H150" s="175">
        <f t="shared" si="2"/>
        <v>4332</v>
      </c>
    </row>
    <row r="151" spans="1:8" x14ac:dyDescent="0.3">
      <c r="A151" s="154"/>
      <c r="B151" s="152"/>
      <c r="C151" s="172"/>
      <c r="D151" s="154"/>
      <c r="E151" s="166">
        <v>1</v>
      </c>
      <c r="F151" s="173"/>
      <c r="G151" s="173">
        <v>2.2999999999999998</v>
      </c>
      <c r="H151" s="175">
        <f t="shared" si="2"/>
        <v>4370</v>
      </c>
    </row>
    <row r="152" spans="1:8" x14ac:dyDescent="0.3">
      <c r="A152" s="154"/>
      <c r="B152" s="152"/>
      <c r="C152" s="172"/>
      <c r="D152" s="154"/>
      <c r="E152" s="166">
        <v>2</v>
      </c>
      <c r="F152" s="173"/>
      <c r="G152" s="173">
        <v>2.3199999999999998</v>
      </c>
      <c r="H152" s="175">
        <f t="shared" si="2"/>
        <v>4408</v>
      </c>
    </row>
    <row r="153" spans="1:8" x14ac:dyDescent="0.3">
      <c r="A153" s="154"/>
      <c r="B153" s="152"/>
      <c r="C153" s="172"/>
      <c r="D153" s="154"/>
      <c r="E153" s="166">
        <v>3</v>
      </c>
      <c r="F153" s="173"/>
      <c r="G153" s="173">
        <v>2.34</v>
      </c>
      <c r="H153" s="175">
        <f t="shared" si="2"/>
        <v>4446</v>
      </c>
    </row>
    <row r="154" spans="1:8" x14ac:dyDescent="0.3">
      <c r="A154" s="154"/>
      <c r="B154" s="152"/>
      <c r="C154" s="172"/>
      <c r="D154" s="154"/>
      <c r="E154" s="166">
        <v>4</v>
      </c>
      <c r="F154" s="173"/>
      <c r="G154" s="173">
        <v>2.36</v>
      </c>
      <c r="H154" s="175">
        <f t="shared" si="2"/>
        <v>4484</v>
      </c>
    </row>
    <row r="155" spans="1:8" x14ac:dyDescent="0.3">
      <c r="A155" s="154"/>
      <c r="B155" s="152"/>
      <c r="C155" s="172"/>
      <c r="D155" s="154"/>
      <c r="E155" s="166">
        <v>5</v>
      </c>
      <c r="F155" s="171"/>
      <c r="G155" s="171">
        <v>2.38</v>
      </c>
      <c r="H155" s="175">
        <f t="shared" si="2"/>
        <v>4522</v>
      </c>
    </row>
    <row r="156" spans="1:8" x14ac:dyDescent="0.3">
      <c r="A156" s="154"/>
      <c r="B156" s="152"/>
      <c r="C156" s="172" t="s">
        <v>51</v>
      </c>
      <c r="D156" s="154" t="s">
        <v>60</v>
      </c>
      <c r="E156" s="166">
        <v>0</v>
      </c>
      <c r="F156" s="171"/>
      <c r="G156" s="171">
        <v>2.2400000000000002</v>
      </c>
      <c r="H156" s="175">
        <f t="shared" si="2"/>
        <v>4256</v>
      </c>
    </row>
    <row r="157" spans="1:8" x14ac:dyDescent="0.3">
      <c r="A157" s="154"/>
      <c r="B157" s="152"/>
      <c r="C157" s="172"/>
      <c r="D157" s="154"/>
      <c r="E157" s="166">
        <v>1</v>
      </c>
      <c r="F157" s="173"/>
      <c r="G157" s="173">
        <v>2.2599999999999998</v>
      </c>
      <c r="H157" s="175">
        <f t="shared" si="2"/>
        <v>4294</v>
      </c>
    </row>
    <row r="158" spans="1:8" x14ac:dyDescent="0.3">
      <c r="A158" s="154"/>
      <c r="B158" s="152"/>
      <c r="C158" s="172"/>
      <c r="D158" s="154"/>
      <c r="E158" s="166">
        <v>2</v>
      </c>
      <c r="F158" s="173"/>
      <c r="G158" s="173">
        <v>2.2799999999999998</v>
      </c>
      <c r="H158" s="175">
        <f t="shared" si="2"/>
        <v>4332</v>
      </c>
    </row>
    <row r="159" spans="1:8" x14ac:dyDescent="0.3">
      <c r="A159" s="154"/>
      <c r="B159" s="152"/>
      <c r="C159" s="172"/>
      <c r="D159" s="154"/>
      <c r="E159" s="166">
        <v>3</v>
      </c>
      <c r="F159" s="173"/>
      <c r="G159" s="173">
        <v>2.2999999999999998</v>
      </c>
      <c r="H159" s="175">
        <f t="shared" si="2"/>
        <v>4370</v>
      </c>
    </row>
    <row r="160" spans="1:8" x14ac:dyDescent="0.3">
      <c r="A160" s="154"/>
      <c r="B160" s="152"/>
      <c r="C160" s="172"/>
      <c r="D160" s="154"/>
      <c r="E160" s="166">
        <v>4</v>
      </c>
      <c r="F160" s="173"/>
      <c r="G160" s="173">
        <v>2.3199999999999998</v>
      </c>
      <c r="H160" s="175">
        <f t="shared" si="2"/>
        <v>4408</v>
      </c>
    </row>
    <row r="161" spans="1:8" x14ac:dyDescent="0.3">
      <c r="A161" s="154"/>
      <c r="B161" s="152"/>
      <c r="C161" s="172"/>
      <c r="D161" s="154"/>
      <c r="E161" s="166">
        <v>5</v>
      </c>
      <c r="F161" s="171"/>
      <c r="G161" s="171">
        <v>2.34</v>
      </c>
      <c r="H161" s="175">
        <f t="shared" si="2"/>
        <v>4446</v>
      </c>
    </row>
    <row r="162" spans="1:8" x14ac:dyDescent="0.3">
      <c r="A162" s="154">
        <v>11</v>
      </c>
      <c r="B162" s="152" t="s">
        <v>61</v>
      </c>
      <c r="C162" s="172" t="s">
        <v>51</v>
      </c>
      <c r="D162" s="154" t="s">
        <v>59</v>
      </c>
      <c r="E162" s="166">
        <v>0</v>
      </c>
      <c r="F162" s="171"/>
      <c r="G162" s="171">
        <v>2.2799999999999998</v>
      </c>
      <c r="H162" s="175">
        <f t="shared" si="2"/>
        <v>4332</v>
      </c>
    </row>
    <row r="163" spans="1:8" x14ac:dyDescent="0.3">
      <c r="A163" s="154"/>
      <c r="B163" s="152"/>
      <c r="C163" s="172"/>
      <c r="D163" s="154"/>
      <c r="E163" s="166">
        <v>1</v>
      </c>
      <c r="F163" s="173"/>
      <c r="G163" s="173">
        <v>2.31</v>
      </c>
      <c r="H163" s="175">
        <f t="shared" si="2"/>
        <v>4389</v>
      </c>
    </row>
    <row r="164" spans="1:8" x14ac:dyDescent="0.3">
      <c r="A164" s="154"/>
      <c r="B164" s="152"/>
      <c r="C164" s="172"/>
      <c r="D164" s="154"/>
      <c r="E164" s="166">
        <v>2</v>
      </c>
      <c r="F164" s="173"/>
      <c r="G164" s="173">
        <v>2.34</v>
      </c>
      <c r="H164" s="175">
        <f t="shared" si="2"/>
        <v>4446</v>
      </c>
    </row>
    <row r="165" spans="1:8" x14ac:dyDescent="0.3">
      <c r="A165" s="154"/>
      <c r="B165" s="152"/>
      <c r="C165" s="172"/>
      <c r="D165" s="154"/>
      <c r="E165" s="166">
        <v>3</v>
      </c>
      <c r="F165" s="173"/>
      <c r="G165" s="173">
        <v>2.37</v>
      </c>
      <c r="H165" s="175">
        <f t="shared" si="2"/>
        <v>4503</v>
      </c>
    </row>
    <row r="166" spans="1:8" x14ac:dyDescent="0.3">
      <c r="A166" s="154"/>
      <c r="B166" s="152"/>
      <c r="C166" s="172"/>
      <c r="D166" s="154"/>
      <c r="E166" s="166">
        <v>4</v>
      </c>
      <c r="F166" s="173"/>
      <c r="G166" s="173">
        <v>2.4</v>
      </c>
      <c r="H166" s="175">
        <f t="shared" si="2"/>
        <v>4560</v>
      </c>
    </row>
    <row r="167" spans="1:8" x14ac:dyDescent="0.3">
      <c r="A167" s="154"/>
      <c r="B167" s="152"/>
      <c r="C167" s="172"/>
      <c r="D167" s="154"/>
      <c r="E167" s="166">
        <v>5</v>
      </c>
      <c r="F167" s="171"/>
      <c r="G167" s="171">
        <v>2.4300000000000002</v>
      </c>
      <c r="H167" s="175">
        <f t="shared" si="2"/>
        <v>4617</v>
      </c>
    </row>
    <row r="168" spans="1:8" x14ac:dyDescent="0.3">
      <c r="A168" s="154"/>
      <c r="B168" s="152"/>
      <c r="C168" s="172" t="s">
        <v>51</v>
      </c>
      <c r="D168" s="154" t="s">
        <v>60</v>
      </c>
      <c r="E168" s="166">
        <v>0</v>
      </c>
      <c r="F168" s="171"/>
      <c r="G168" s="171">
        <v>2.2400000000000002</v>
      </c>
      <c r="H168" s="175">
        <f t="shared" si="2"/>
        <v>4256</v>
      </c>
    </row>
    <row r="169" spans="1:8" x14ac:dyDescent="0.3">
      <c r="A169" s="154"/>
      <c r="B169" s="152"/>
      <c r="C169" s="172"/>
      <c r="D169" s="154"/>
      <c r="E169" s="166">
        <v>1</v>
      </c>
      <c r="F169" s="173"/>
      <c r="G169" s="173">
        <v>2.2599999999999998</v>
      </c>
      <c r="H169" s="175">
        <f t="shared" si="2"/>
        <v>4294</v>
      </c>
    </row>
    <row r="170" spans="1:8" x14ac:dyDescent="0.3">
      <c r="A170" s="154"/>
      <c r="B170" s="152"/>
      <c r="C170" s="172"/>
      <c r="D170" s="154"/>
      <c r="E170" s="166">
        <v>2</v>
      </c>
      <c r="F170" s="173"/>
      <c r="G170" s="173">
        <v>2.2799999999999998</v>
      </c>
      <c r="H170" s="175">
        <f t="shared" si="2"/>
        <v>4332</v>
      </c>
    </row>
    <row r="171" spans="1:8" x14ac:dyDescent="0.3">
      <c r="A171" s="154"/>
      <c r="B171" s="152"/>
      <c r="C171" s="172"/>
      <c r="D171" s="154"/>
      <c r="E171" s="166">
        <v>3</v>
      </c>
      <c r="F171" s="173"/>
      <c r="G171" s="173">
        <v>2.2999999999999998</v>
      </c>
      <c r="H171" s="175">
        <f t="shared" si="2"/>
        <v>4370</v>
      </c>
    </row>
    <row r="172" spans="1:8" x14ac:dyDescent="0.3">
      <c r="A172" s="154"/>
      <c r="B172" s="152"/>
      <c r="C172" s="172"/>
      <c r="D172" s="154"/>
      <c r="E172" s="166">
        <v>4</v>
      </c>
      <c r="F172" s="173"/>
      <c r="G172" s="173">
        <v>2.3199999999999998</v>
      </c>
      <c r="H172" s="175">
        <f t="shared" si="2"/>
        <v>4408</v>
      </c>
    </row>
    <row r="173" spans="1:8" x14ac:dyDescent="0.3">
      <c r="A173" s="154"/>
      <c r="B173" s="152"/>
      <c r="C173" s="172"/>
      <c r="D173" s="154"/>
      <c r="E173" s="166">
        <v>5</v>
      </c>
      <c r="F173" s="171"/>
      <c r="G173" s="171">
        <v>2.34</v>
      </c>
      <c r="H173" s="175">
        <f t="shared" si="2"/>
        <v>4446</v>
      </c>
    </row>
    <row r="174" spans="1:8" x14ac:dyDescent="0.3">
      <c r="A174" s="154">
        <v>14</v>
      </c>
      <c r="B174" s="152" t="s">
        <v>62</v>
      </c>
      <c r="C174" s="172" t="s">
        <v>51</v>
      </c>
      <c r="D174" s="154" t="s">
        <v>59</v>
      </c>
      <c r="E174" s="166">
        <v>0</v>
      </c>
      <c r="F174" s="171"/>
      <c r="G174" s="171">
        <v>2.2999999999999998</v>
      </c>
      <c r="H174" s="175">
        <f t="shared" si="2"/>
        <v>4370</v>
      </c>
    </row>
    <row r="175" spans="1:8" x14ac:dyDescent="0.3">
      <c r="A175" s="154"/>
      <c r="B175" s="152"/>
      <c r="C175" s="172"/>
      <c r="D175" s="154"/>
      <c r="E175" s="166">
        <v>1</v>
      </c>
      <c r="F175" s="173"/>
      <c r="G175" s="173">
        <v>2.31</v>
      </c>
      <c r="H175" s="175">
        <f t="shared" si="2"/>
        <v>4389</v>
      </c>
    </row>
    <row r="176" spans="1:8" x14ac:dyDescent="0.3">
      <c r="A176" s="154"/>
      <c r="B176" s="152"/>
      <c r="C176" s="172"/>
      <c r="D176" s="154"/>
      <c r="E176" s="166">
        <v>2</v>
      </c>
      <c r="F176" s="173"/>
      <c r="G176" s="173">
        <v>2.3199999999999998</v>
      </c>
      <c r="H176" s="175">
        <f t="shared" si="2"/>
        <v>4408</v>
      </c>
    </row>
    <row r="177" spans="1:8" x14ac:dyDescent="0.3">
      <c r="A177" s="154"/>
      <c r="B177" s="152"/>
      <c r="C177" s="172"/>
      <c r="D177" s="154"/>
      <c r="E177" s="166">
        <v>3</v>
      </c>
      <c r="F177" s="173"/>
      <c r="G177" s="173">
        <v>2.33</v>
      </c>
      <c r="H177" s="175">
        <f t="shared" si="2"/>
        <v>4427</v>
      </c>
    </row>
    <row r="178" spans="1:8" x14ac:dyDescent="0.3">
      <c r="A178" s="154"/>
      <c r="B178" s="152"/>
      <c r="C178" s="172"/>
      <c r="D178" s="154"/>
      <c r="E178" s="166">
        <v>4</v>
      </c>
      <c r="F178" s="173"/>
      <c r="G178" s="173">
        <v>2.34</v>
      </c>
      <c r="H178" s="175">
        <f t="shared" si="2"/>
        <v>4446</v>
      </c>
    </row>
    <row r="179" spans="1:8" x14ac:dyDescent="0.3">
      <c r="A179" s="154"/>
      <c r="B179" s="152"/>
      <c r="C179" s="172"/>
      <c r="D179" s="154"/>
      <c r="E179" s="166">
        <v>5</v>
      </c>
      <c r="F179" s="171"/>
      <c r="G179" s="171">
        <v>2.35</v>
      </c>
      <c r="H179" s="175">
        <f t="shared" si="2"/>
        <v>4465</v>
      </c>
    </row>
    <row r="180" spans="1:8" x14ac:dyDescent="0.3">
      <c r="A180" s="154"/>
      <c r="B180" s="152"/>
      <c r="C180" s="172" t="s">
        <v>51</v>
      </c>
      <c r="D180" s="154" t="s">
        <v>60</v>
      </c>
      <c r="E180" s="166">
        <v>0</v>
      </c>
      <c r="F180" s="171"/>
      <c r="G180" s="171">
        <v>2.29</v>
      </c>
      <c r="H180" s="175">
        <f t="shared" si="2"/>
        <v>4351</v>
      </c>
    </row>
    <row r="181" spans="1:8" x14ac:dyDescent="0.3">
      <c r="A181" s="154"/>
      <c r="B181" s="152"/>
      <c r="C181" s="172"/>
      <c r="D181" s="154"/>
      <c r="E181" s="166">
        <v>1</v>
      </c>
      <c r="F181" s="173"/>
      <c r="G181" s="173">
        <v>2.2999999999999998</v>
      </c>
      <c r="H181" s="175">
        <f t="shared" si="2"/>
        <v>4370</v>
      </c>
    </row>
    <row r="182" spans="1:8" x14ac:dyDescent="0.3">
      <c r="A182" s="154"/>
      <c r="B182" s="152"/>
      <c r="C182" s="172"/>
      <c r="D182" s="154"/>
      <c r="E182" s="166">
        <v>2</v>
      </c>
      <c r="F182" s="173"/>
      <c r="G182" s="173">
        <v>2.31</v>
      </c>
      <c r="H182" s="175">
        <f t="shared" si="2"/>
        <v>4389</v>
      </c>
    </row>
    <row r="183" spans="1:8" x14ac:dyDescent="0.3">
      <c r="A183" s="154"/>
      <c r="B183" s="152"/>
      <c r="C183" s="172"/>
      <c r="D183" s="154"/>
      <c r="E183" s="166">
        <v>3</v>
      </c>
      <c r="F183" s="173"/>
      <c r="G183" s="173">
        <v>2.3199999999999998</v>
      </c>
      <c r="H183" s="175">
        <f t="shared" si="2"/>
        <v>4408</v>
      </c>
    </row>
    <row r="184" spans="1:8" x14ac:dyDescent="0.3">
      <c r="A184" s="154"/>
      <c r="B184" s="152"/>
      <c r="C184" s="172"/>
      <c r="D184" s="154"/>
      <c r="E184" s="166">
        <v>4</v>
      </c>
      <c r="F184" s="173"/>
      <c r="G184" s="173">
        <v>2.33</v>
      </c>
      <c r="H184" s="175">
        <f t="shared" si="2"/>
        <v>4427</v>
      </c>
    </row>
    <row r="185" spans="1:8" x14ac:dyDescent="0.3">
      <c r="A185" s="154"/>
      <c r="B185" s="152"/>
      <c r="C185" s="172"/>
      <c r="D185" s="154"/>
      <c r="E185" s="166">
        <v>5</v>
      </c>
      <c r="F185" s="171"/>
      <c r="G185" s="171">
        <v>2.34</v>
      </c>
      <c r="H185" s="175">
        <f t="shared" si="2"/>
        <v>4446</v>
      </c>
    </row>
    <row r="186" spans="1:8" x14ac:dyDescent="0.3">
      <c r="A186" s="154"/>
      <c r="B186" s="152"/>
      <c r="C186" s="172" t="s">
        <v>51</v>
      </c>
      <c r="D186" s="154" t="s">
        <v>63</v>
      </c>
      <c r="E186" s="166">
        <v>0</v>
      </c>
      <c r="F186" s="171"/>
      <c r="G186" s="171">
        <v>2.2799999999999998</v>
      </c>
      <c r="H186" s="175">
        <f t="shared" si="2"/>
        <v>4332</v>
      </c>
    </row>
    <row r="187" spans="1:8" x14ac:dyDescent="0.3">
      <c r="A187" s="154"/>
      <c r="B187" s="152"/>
      <c r="C187" s="172"/>
      <c r="D187" s="154"/>
      <c r="E187" s="166">
        <v>1</v>
      </c>
      <c r="F187" s="173"/>
      <c r="G187" s="173">
        <v>2.29</v>
      </c>
      <c r="H187" s="175">
        <f t="shared" si="2"/>
        <v>4351</v>
      </c>
    </row>
    <row r="188" spans="1:8" x14ac:dyDescent="0.3">
      <c r="A188" s="154"/>
      <c r="B188" s="152"/>
      <c r="C188" s="172"/>
      <c r="D188" s="154"/>
      <c r="E188" s="166">
        <v>2</v>
      </c>
      <c r="F188" s="173"/>
      <c r="G188" s="173">
        <v>2.2999999999999998</v>
      </c>
      <c r="H188" s="175">
        <f t="shared" si="2"/>
        <v>4370</v>
      </c>
    </row>
    <row r="189" spans="1:8" x14ac:dyDescent="0.3">
      <c r="A189" s="154"/>
      <c r="B189" s="152"/>
      <c r="C189" s="172"/>
      <c r="D189" s="154"/>
      <c r="E189" s="166">
        <v>3</v>
      </c>
      <c r="F189" s="173"/>
      <c r="G189" s="173">
        <v>2.31</v>
      </c>
      <c r="H189" s="175">
        <f t="shared" si="2"/>
        <v>4389</v>
      </c>
    </row>
    <row r="190" spans="1:8" x14ac:dyDescent="0.3">
      <c r="A190" s="154"/>
      <c r="B190" s="152"/>
      <c r="C190" s="172"/>
      <c r="D190" s="154"/>
      <c r="E190" s="166">
        <v>4</v>
      </c>
      <c r="F190" s="173"/>
      <c r="G190" s="173">
        <v>2.3199999999999998</v>
      </c>
      <c r="H190" s="175">
        <f t="shared" si="2"/>
        <v>4408</v>
      </c>
    </row>
    <row r="191" spans="1:8" x14ac:dyDescent="0.3">
      <c r="A191" s="154"/>
      <c r="B191" s="152"/>
      <c r="C191" s="172"/>
      <c r="D191" s="154"/>
      <c r="E191" s="166">
        <v>5</v>
      </c>
      <c r="F191" s="171"/>
      <c r="G191" s="171">
        <v>2.33</v>
      </c>
      <c r="H191" s="175">
        <f t="shared" si="2"/>
        <v>4427</v>
      </c>
    </row>
    <row r="192" spans="1:8" x14ac:dyDescent="0.3">
      <c r="A192" s="154"/>
      <c r="B192" s="152"/>
      <c r="C192" s="172" t="s">
        <v>51</v>
      </c>
      <c r="D192" s="154" t="s">
        <v>64</v>
      </c>
      <c r="E192" s="166">
        <v>0</v>
      </c>
      <c r="F192" s="171"/>
      <c r="G192" s="171">
        <v>2.27</v>
      </c>
      <c r="H192" s="175">
        <f t="shared" si="2"/>
        <v>4313</v>
      </c>
    </row>
    <row r="193" spans="1:8" x14ac:dyDescent="0.3">
      <c r="A193" s="154"/>
      <c r="B193" s="152"/>
      <c r="C193" s="172"/>
      <c r="D193" s="154"/>
      <c r="E193" s="166">
        <v>1</v>
      </c>
      <c r="F193" s="173"/>
      <c r="G193" s="173">
        <v>2.2799999999999998</v>
      </c>
      <c r="H193" s="175">
        <f t="shared" si="2"/>
        <v>4332</v>
      </c>
    </row>
    <row r="194" spans="1:8" x14ac:dyDescent="0.3">
      <c r="A194" s="154"/>
      <c r="B194" s="152"/>
      <c r="C194" s="172"/>
      <c r="D194" s="154"/>
      <c r="E194" s="166">
        <v>2</v>
      </c>
      <c r="F194" s="173"/>
      <c r="G194" s="173">
        <v>2.29</v>
      </c>
      <c r="H194" s="175">
        <f t="shared" si="2"/>
        <v>4351</v>
      </c>
    </row>
    <row r="195" spans="1:8" x14ac:dyDescent="0.3">
      <c r="A195" s="154"/>
      <c r="B195" s="152"/>
      <c r="C195" s="172"/>
      <c r="D195" s="154"/>
      <c r="E195" s="166">
        <v>3</v>
      </c>
      <c r="F195" s="173"/>
      <c r="G195" s="173">
        <v>2.2999999999999998</v>
      </c>
      <c r="H195" s="175">
        <f t="shared" si="2"/>
        <v>4370</v>
      </c>
    </row>
    <row r="196" spans="1:8" x14ac:dyDescent="0.3">
      <c r="A196" s="154"/>
      <c r="B196" s="152"/>
      <c r="C196" s="172"/>
      <c r="D196" s="154"/>
      <c r="E196" s="166">
        <v>4</v>
      </c>
      <c r="F196" s="173"/>
      <c r="G196" s="173">
        <v>2.31</v>
      </c>
      <c r="H196" s="175">
        <f t="shared" si="2"/>
        <v>4389</v>
      </c>
    </row>
    <row r="197" spans="1:8" x14ac:dyDescent="0.3">
      <c r="A197" s="154"/>
      <c r="B197" s="152"/>
      <c r="C197" s="172"/>
      <c r="D197" s="154"/>
      <c r="E197" s="166">
        <v>5</v>
      </c>
      <c r="F197" s="171"/>
      <c r="G197" s="171">
        <v>2.3199999999999998</v>
      </c>
      <c r="H197" s="175">
        <f t="shared" si="2"/>
        <v>4408</v>
      </c>
    </row>
    <row r="198" spans="1:8" x14ac:dyDescent="0.3">
      <c r="A198" s="154">
        <v>15</v>
      </c>
      <c r="B198" s="152" t="s">
        <v>65</v>
      </c>
      <c r="C198" s="172" t="s">
        <v>51</v>
      </c>
      <c r="D198" s="154" t="s">
        <v>59</v>
      </c>
      <c r="E198" s="166">
        <v>0</v>
      </c>
      <c r="F198" s="171"/>
      <c r="G198" s="171">
        <v>1.5</v>
      </c>
      <c r="H198" s="175">
        <f t="shared" si="2"/>
        <v>2850</v>
      </c>
    </row>
    <row r="199" spans="1:8" x14ac:dyDescent="0.3">
      <c r="A199" s="154"/>
      <c r="B199" s="152"/>
      <c r="C199" s="172"/>
      <c r="D199" s="154"/>
      <c r="E199" s="166">
        <v>1</v>
      </c>
      <c r="F199" s="173"/>
      <c r="G199" s="173">
        <v>1.51</v>
      </c>
      <c r="H199" s="175">
        <f t="shared" si="2"/>
        <v>2869</v>
      </c>
    </row>
    <row r="200" spans="1:8" x14ac:dyDescent="0.3">
      <c r="A200" s="154"/>
      <c r="B200" s="152"/>
      <c r="C200" s="172"/>
      <c r="D200" s="154"/>
      <c r="E200" s="166">
        <v>2</v>
      </c>
      <c r="F200" s="173"/>
      <c r="G200" s="173">
        <v>1.52</v>
      </c>
      <c r="H200" s="175">
        <f t="shared" si="2"/>
        <v>2888</v>
      </c>
    </row>
    <row r="201" spans="1:8" x14ac:dyDescent="0.3">
      <c r="A201" s="154"/>
      <c r="B201" s="152"/>
      <c r="C201" s="172"/>
      <c r="D201" s="154"/>
      <c r="E201" s="166">
        <v>3</v>
      </c>
      <c r="F201" s="173"/>
      <c r="G201" s="173">
        <v>1.53</v>
      </c>
      <c r="H201" s="175">
        <f t="shared" si="2"/>
        <v>2907</v>
      </c>
    </row>
    <row r="202" spans="1:8" x14ac:dyDescent="0.3">
      <c r="A202" s="154"/>
      <c r="B202" s="152"/>
      <c r="C202" s="172"/>
      <c r="D202" s="154"/>
      <c r="E202" s="166">
        <v>4</v>
      </c>
      <c r="F202" s="173"/>
      <c r="G202" s="173">
        <v>1.54</v>
      </c>
      <c r="H202" s="175">
        <f t="shared" si="2"/>
        <v>2926</v>
      </c>
    </row>
    <row r="203" spans="1:8" x14ac:dyDescent="0.3">
      <c r="A203" s="154"/>
      <c r="B203" s="152"/>
      <c r="C203" s="172"/>
      <c r="D203" s="154"/>
      <c r="E203" s="166">
        <v>5</v>
      </c>
      <c r="F203" s="171"/>
      <c r="G203" s="171">
        <v>1.55</v>
      </c>
      <c r="H203" s="175">
        <f t="shared" ref="H203:H209" si="3" xml:space="preserve"> G203*1900</f>
        <v>2945</v>
      </c>
    </row>
    <row r="204" spans="1:8" ht="20.399999999999999" x14ac:dyDescent="0.3">
      <c r="A204" s="154"/>
      <c r="B204" s="152"/>
      <c r="C204" s="172" t="s">
        <v>51</v>
      </c>
      <c r="D204" s="154" t="s">
        <v>66</v>
      </c>
      <c r="E204" s="166">
        <v>0</v>
      </c>
      <c r="F204" s="171"/>
      <c r="G204" s="171">
        <v>1.48</v>
      </c>
      <c r="H204" s="175">
        <f t="shared" si="3"/>
        <v>2812</v>
      </c>
    </row>
    <row r="205" spans="1:8" x14ac:dyDescent="0.3">
      <c r="A205" s="178"/>
      <c r="B205" s="161"/>
      <c r="C205" s="177"/>
      <c r="D205" s="178"/>
      <c r="E205" s="166">
        <v>1</v>
      </c>
      <c r="F205" s="173"/>
      <c r="G205" s="173">
        <v>1.49</v>
      </c>
      <c r="H205" s="175">
        <f t="shared" si="3"/>
        <v>2831</v>
      </c>
    </row>
    <row r="206" spans="1:8" x14ac:dyDescent="0.3">
      <c r="A206" s="178"/>
      <c r="B206" s="161"/>
      <c r="C206" s="177"/>
      <c r="D206" s="178"/>
      <c r="E206" s="166">
        <v>2</v>
      </c>
      <c r="F206" s="173"/>
      <c r="G206" s="173">
        <v>1.5</v>
      </c>
      <c r="H206" s="175">
        <f t="shared" si="3"/>
        <v>2850</v>
      </c>
    </row>
    <row r="207" spans="1:8" x14ac:dyDescent="0.3">
      <c r="A207" s="178"/>
      <c r="B207" s="161"/>
      <c r="C207" s="177"/>
      <c r="D207" s="178"/>
      <c r="E207" s="166">
        <v>3</v>
      </c>
      <c r="F207" s="173"/>
      <c r="G207" s="173">
        <v>1.51</v>
      </c>
      <c r="H207" s="175">
        <f t="shared" si="3"/>
        <v>2869</v>
      </c>
    </row>
    <row r="208" spans="1:8" x14ac:dyDescent="0.3">
      <c r="A208" s="178"/>
      <c r="B208" s="161"/>
      <c r="C208" s="177"/>
      <c r="D208" s="178"/>
      <c r="E208" s="166">
        <v>4</v>
      </c>
      <c r="F208" s="173"/>
      <c r="G208" s="173">
        <v>1.52</v>
      </c>
      <c r="H208" s="175">
        <f t="shared" si="3"/>
        <v>2888</v>
      </c>
    </row>
    <row r="209" spans="1:8" x14ac:dyDescent="0.3">
      <c r="A209" s="154"/>
      <c r="B209" s="152"/>
      <c r="C209" s="172"/>
      <c r="D209" s="154"/>
      <c r="E209" s="166">
        <v>5</v>
      </c>
      <c r="F209" s="171"/>
      <c r="G209" s="171">
        <v>1.53</v>
      </c>
      <c r="H209" s="175">
        <f t="shared" si="3"/>
        <v>2907</v>
      </c>
    </row>
    <row r="210" spans="1:8" ht="15" x14ac:dyDescent="0.3">
      <c r="A210" s="168"/>
      <c r="B210" s="162"/>
      <c r="C210" s="167"/>
      <c r="D210" s="168"/>
      <c r="E210" s="169"/>
      <c r="F210" s="163"/>
      <c r="G210" s="163"/>
      <c r="H210" s="174"/>
    </row>
    <row r="212" spans="1:8" x14ac:dyDescent="0.3">
      <c r="B212" s="237" t="s">
        <v>73</v>
      </c>
      <c r="E212" s="237" t="s">
        <v>79</v>
      </c>
    </row>
    <row r="213" spans="1:8" x14ac:dyDescent="0.3">
      <c r="B213" t="s">
        <v>75</v>
      </c>
      <c r="E213" t="s">
        <v>76</v>
      </c>
    </row>
  </sheetData>
  <mergeCells count="1">
    <mergeCell ref="E5:E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Pusa</dc:creator>
  <cp:lastModifiedBy>Anca</cp:lastModifiedBy>
  <cp:lastPrinted>2018-01-16T08:30:42Z</cp:lastPrinted>
  <dcterms:created xsi:type="dcterms:W3CDTF">2017-12-21T10:18:40Z</dcterms:created>
  <dcterms:modified xsi:type="dcterms:W3CDTF">2018-01-16T08:34:51Z</dcterms:modified>
</cp:coreProperties>
</file>